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2" windowHeight="74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<sst xmlns="http://schemas.openxmlformats.org/spreadsheetml/2006/main" count="1189" uniqueCount="1074">
  <si>
    <r>
      <t xml:space="preserve">КАМАЗ Евро-2 </t>
    </r>
    <r>
      <rPr>
        <sz val="8"/>
        <rFont val="Arial Cyr"/>
        <family val="0"/>
      </rPr>
      <t>(65116, 65117, 6520, 6522, 65201, 5460, 6460)</t>
    </r>
  </si>
  <si>
    <r>
      <t xml:space="preserve">DIFA 6401/1 </t>
    </r>
    <r>
      <rPr>
        <b/>
        <sz val="6"/>
        <rFont val="Arial"/>
        <family val="2"/>
      </rPr>
      <t>(со стаканом)</t>
    </r>
  </si>
  <si>
    <r>
      <t xml:space="preserve">DIFA 6402/1  </t>
    </r>
    <r>
      <rPr>
        <b/>
        <sz val="6"/>
        <rFont val="Arial"/>
        <family val="2"/>
      </rPr>
      <t>(со стаканом)</t>
    </r>
  </si>
  <si>
    <r>
      <t xml:space="preserve">DIFA 6403  </t>
    </r>
    <r>
      <rPr>
        <b/>
        <sz val="6"/>
        <rFont val="Arial"/>
        <family val="2"/>
      </rPr>
      <t>(без стакана)</t>
    </r>
  </si>
  <si>
    <r>
      <t xml:space="preserve">DIFA 6403/1  </t>
    </r>
    <r>
      <rPr>
        <b/>
        <sz val="6"/>
        <rFont val="Arial"/>
        <family val="2"/>
      </rPr>
      <t>(со стаканом без датчиков)</t>
    </r>
  </si>
  <si>
    <r>
      <t xml:space="preserve">DIFA 6403/2  </t>
    </r>
    <r>
      <rPr>
        <b/>
        <sz val="6"/>
        <rFont val="Arial"/>
        <family val="2"/>
      </rPr>
      <t>(со стаканом и 2-х контактным датчиком)</t>
    </r>
  </si>
  <si>
    <r>
      <t xml:space="preserve">DIFA 6403/3 </t>
    </r>
    <r>
      <rPr>
        <b/>
        <sz val="6"/>
        <rFont val="Arial"/>
        <family val="2"/>
      </rPr>
      <t xml:space="preserve"> (со стаканом и 3-х контактным датчиком)</t>
    </r>
  </si>
  <si>
    <r>
      <t xml:space="preserve">RENAULT Kerax, Magnum, Premium, VOLVO FH, FM, FMX </t>
    </r>
    <r>
      <rPr>
        <sz val="8"/>
        <color indexed="10"/>
        <rFont val="Arial"/>
        <family val="2"/>
      </rPr>
      <t>НОВИНКА!</t>
    </r>
  </si>
  <si>
    <r>
      <t xml:space="preserve">RENAULT Kerax, VOLVO FH, FM, FMX </t>
    </r>
    <r>
      <rPr>
        <sz val="8"/>
        <color indexed="10"/>
        <rFont val="Arial"/>
        <family val="2"/>
      </rPr>
      <t>НОВИНКА!</t>
    </r>
  </si>
  <si>
    <r>
      <t xml:space="preserve">DIFA 6002 </t>
    </r>
    <r>
      <rPr>
        <b/>
        <sz val="6"/>
        <rFont val="Arial"/>
        <family val="2"/>
      </rPr>
      <t xml:space="preserve"> (патрубок)</t>
    </r>
  </si>
  <si>
    <r>
      <t xml:space="preserve">Троллейбус АКСМ-221 (компрессор Blitz Varis VZ 540) </t>
    </r>
    <r>
      <rPr>
        <sz val="8"/>
        <color indexed="10"/>
        <rFont val="Arial Cyr"/>
        <family val="0"/>
      </rPr>
      <t>НОВИНКА!</t>
    </r>
  </si>
  <si>
    <r>
      <t xml:space="preserve">Троллейбус АКСМ-321 (компрессор Atlas copco LE-10) </t>
    </r>
    <r>
      <rPr>
        <sz val="8"/>
        <color indexed="10"/>
        <rFont val="Arial Cyr"/>
        <family val="0"/>
      </rPr>
      <t>НОВИНКА!</t>
    </r>
  </si>
  <si>
    <r>
      <t xml:space="preserve">Компрессоры СБ-4-LBB50.321 пр-ва ЗАО "Ремеза"
(троллейбусы АКСМ-321 пр-ва ОАО "Белкоммунмаш")  </t>
    </r>
    <r>
      <rPr>
        <sz val="8"/>
        <color indexed="10"/>
        <rFont val="Arial Cyr"/>
        <family val="0"/>
      </rPr>
      <t>НОВИНКА!</t>
    </r>
  </si>
  <si>
    <r>
      <t xml:space="preserve">Применяемость см. В 4301 МК (238Н-1109080), С ДНОМ, </t>
    </r>
    <r>
      <rPr>
        <i/>
        <sz val="8"/>
        <rFont val="Arial Cyr"/>
        <family val="0"/>
      </rPr>
      <t>поставляется на ОАО "Ремиз", г. Жодино</t>
    </r>
  </si>
  <si>
    <r>
      <t xml:space="preserve">КАМАЗ (Дв. 740), МАЗ (Дв. ЯМЗ-236), </t>
    </r>
    <r>
      <rPr>
        <sz val="8"/>
        <rFont val="Arial Cyr"/>
        <family val="0"/>
      </rPr>
      <t xml:space="preserve">МАЗ 4370 </t>
    </r>
    <r>
      <rPr>
        <sz val="8"/>
        <rFont val="Arial Cyr"/>
        <family val="2"/>
      </rPr>
      <t>(Дв. 245-9), КРАЗ, УРАЛ (Дв. ЯМЗ-236), МоаЗ-6007, МАЗ (ЯМЗ-8424.10), ЕТ 16, 18, 25 (ЯМЗ-236, -238Б)</t>
    </r>
  </si>
  <si>
    <r>
      <t xml:space="preserve">SCANIA G, P, R, T , 124  грузовик Евро 3+4+5 </t>
    </r>
    <r>
      <rPr>
        <sz val="8"/>
        <color indexed="10"/>
        <rFont val="Arial Cyr"/>
        <family val="0"/>
      </rPr>
      <t>НОВИНКА</t>
    </r>
  </si>
  <si>
    <r>
      <t xml:space="preserve">МТЗ 2022, JOHN DEER 300,400, KOMATSU дв. SAA6D102E,CATERPILLAR 300, 900, FENDT Vario (Serie I + II)  дв.Deutz BF6M </t>
    </r>
    <r>
      <rPr>
        <sz val="8"/>
        <color indexed="10"/>
        <rFont val="Arial"/>
        <family val="2"/>
      </rPr>
      <t>НОВИНКА</t>
    </r>
  </si>
  <si>
    <r>
      <t xml:space="preserve">С/х техника: Кормоуборочный комбайн РСМ-1401 (дв. ЯМЗ-7511.10-09), Зерноуборочные комбайны Vector-410/420 (дв.ЯМЗ-236НД/Cummins QSB 6.7), Acros-530/560 (дв. ЯМЗ-236БК/Cummins QCS 8.3) </t>
    </r>
    <r>
      <rPr>
        <sz val="9"/>
        <color indexed="10"/>
        <rFont val="Arial"/>
        <family val="2"/>
      </rPr>
      <t>НОВИНКА!</t>
    </r>
  </si>
  <si>
    <r>
      <t>МТЗ 320.1, 320.3-FPG 05-7504   </t>
    </r>
    <r>
      <rPr>
        <sz val="9"/>
        <color indexed="10"/>
        <rFont val="Arial"/>
        <family val="2"/>
      </rPr>
      <t>НОВИНКА</t>
    </r>
  </si>
  <si>
    <r>
      <t>Грузовики DAF CF/ XF euro 3+4, автобусы TEMSA Safari/ Tourmalin euro 5    </t>
    </r>
    <r>
      <rPr>
        <sz val="8"/>
        <color indexed="10"/>
        <rFont val="Arial"/>
        <family val="2"/>
      </rPr>
      <t>НОВИНКА</t>
    </r>
  </si>
  <si>
    <r>
      <t xml:space="preserve">КАМАЗ 5308 с дв. CUMMINS ISBe 4-300 09/2006г.-&gt; </t>
    </r>
    <r>
      <rPr>
        <sz val="8"/>
        <color indexed="10"/>
        <rFont val="Arial"/>
        <family val="2"/>
      </rPr>
      <t>НОВИНКА!</t>
    </r>
  </si>
  <si>
    <r>
      <t xml:space="preserve">Элемент безопасности в комплекте с DIFA 4390K </t>
    </r>
    <r>
      <rPr>
        <sz val="8"/>
        <color indexed="10"/>
        <rFont val="Arial"/>
        <family val="2"/>
      </rPr>
      <t>НОВИНКА!</t>
    </r>
  </si>
  <si>
    <r>
      <t xml:space="preserve">Сменный фильтрующий элемент воздушных фильтров пр-ва РЕМИЗ 238Н-1109010-30 и 238Н-1109010-31 </t>
    </r>
    <r>
      <rPr>
        <sz val="8"/>
        <color indexed="10"/>
        <rFont val="Arial"/>
        <family val="2"/>
      </rPr>
      <t xml:space="preserve"> </t>
    </r>
  </si>
  <si>
    <r>
      <t xml:space="preserve">RENAULT Magnum AE (1996г-&gt;), VOLVO FE, FL (2006г.) Euro 4+5  </t>
    </r>
    <r>
      <rPr>
        <sz val="8"/>
        <color indexed="10"/>
        <rFont val="Arial"/>
        <family val="2"/>
      </rPr>
      <t xml:space="preserve">НОВИНКА!    </t>
    </r>
    <r>
      <rPr>
        <sz val="8"/>
        <rFont val="Arial"/>
        <family val="2"/>
      </rPr>
      <t xml:space="preserve">          </t>
    </r>
  </si>
  <si>
    <r>
      <t xml:space="preserve">RENAULT Kerax, Premium, Premium Lander. </t>
    </r>
    <r>
      <rPr>
        <sz val="8"/>
        <color indexed="10"/>
        <rFont val="Arial Cyr"/>
        <family val="0"/>
      </rPr>
      <t xml:space="preserve">НОВИНКА!    </t>
    </r>
  </si>
  <si>
    <r>
      <t xml:space="preserve">Комбайны NEW HOLLAND CS640, CS660, CX720/760/780/840  </t>
    </r>
    <r>
      <rPr>
        <sz val="8"/>
        <color indexed="10"/>
        <rFont val="Arial Cyr"/>
        <family val="0"/>
      </rPr>
      <t>НОВИНКА!</t>
    </r>
    <r>
      <rPr>
        <sz val="8"/>
        <rFont val="Arial Cyr"/>
        <family val="0"/>
      </rPr>
      <t xml:space="preserve">    </t>
    </r>
  </si>
  <si>
    <r>
      <t>Тракторы CASE.</t>
    </r>
    <r>
      <rPr>
        <sz val="8"/>
        <color indexed="10"/>
        <rFont val="Arial Cyr"/>
        <family val="0"/>
      </rPr>
      <t xml:space="preserve"> НОВИНКА!</t>
    </r>
  </si>
  <si>
    <r>
      <t xml:space="preserve">С/х техника производства CLAAS, ROSTSELMASH. Строительная техника производства DEMAG MOBILE CRANES, GROVE, LIEBHERR-MOBILKRANE, MOXY (DOOSAN), ROPA, ROSTSELMASH, SENNEBOGEN и т.п. </t>
    </r>
    <r>
      <rPr>
        <sz val="8"/>
        <color indexed="10"/>
        <rFont val="Arial Cyr"/>
        <family val="0"/>
      </rPr>
      <t>НОВИНКА!</t>
    </r>
  </si>
  <si>
    <r>
      <t xml:space="preserve">Грузовые автомобили RENAULT, VOLVO </t>
    </r>
    <r>
      <rPr>
        <sz val="8"/>
        <color indexed="10"/>
        <rFont val="Arial Cyr"/>
        <family val="0"/>
      </rPr>
      <t>НОВИНКА!</t>
    </r>
  </si>
  <si>
    <r>
      <t>КАМАЗ Евро-5
Claas Lexion Mega-Serie (Mega I + II) Medion, ABG (VCE) Titan
DEMAG MOBIL CRANES AC -Serie
LIEBHERR LTM-Serie, MASSEY-FERGUSON 8100 -Serie
ЛИАЗ-5293(ЯМЗ-536).</t>
    </r>
    <r>
      <rPr>
        <sz val="8"/>
        <color indexed="10"/>
        <rFont val="Arial Cyr"/>
        <family val="0"/>
      </rPr>
      <t>НОВИНКА!</t>
    </r>
  </si>
  <si>
    <r>
      <t xml:space="preserve">Грузовые автомобили MAN TGL, TGM с дв. Deutz -D0834, -D0836 </t>
    </r>
    <r>
      <rPr>
        <sz val="8"/>
        <color indexed="10"/>
        <rFont val="Arial"/>
        <family val="2"/>
      </rPr>
      <t>НОВИНКА!</t>
    </r>
  </si>
  <si>
    <r>
      <t xml:space="preserve">Грузовики IVECO Cargo I, автобусы IVECO с двигателем TECTOR, Mercedes-Bens U500 с двигателем OM906LA </t>
    </r>
    <r>
      <rPr>
        <sz val="8"/>
        <color indexed="10"/>
        <rFont val="Arial Cyr"/>
        <family val="0"/>
      </rPr>
      <t>НОВИНКА!</t>
    </r>
  </si>
  <si>
    <r>
      <t xml:space="preserve">Грузовики SCANIA G 230-490, P 230-490, R 230-730, T 340-580 с дизельным двигателем DC9,DC12,DC13,DC16 </t>
    </r>
    <r>
      <rPr>
        <sz val="8"/>
        <color indexed="10"/>
        <rFont val="Arial Cyr"/>
        <family val="0"/>
      </rPr>
      <t>НОВИНКА!</t>
    </r>
  </si>
  <si>
    <r>
      <t xml:space="preserve">Грузовые автомобили DAF XF 105 </t>
    </r>
    <r>
      <rPr>
        <sz val="8"/>
        <color indexed="10"/>
        <rFont val="Arial Cyr"/>
        <family val="0"/>
      </rPr>
      <t>НОВИНКА!</t>
    </r>
  </si>
  <si>
    <r>
      <t xml:space="preserve">Кабинный фильтр к техн. МТЗ, ГОМСЕЛЬМАШ, БЕЛАЗ, АМКОДОР             </t>
    </r>
    <r>
      <rPr>
        <i/>
        <u val="single"/>
        <sz val="7"/>
        <rFont val="Arial Cyr"/>
        <family val="0"/>
      </rPr>
      <t>НОВАЯ КОНСТРУКЦИЯ-МЕТАЛЛИЧЕСКИЙ КОРПУС</t>
    </r>
  </si>
  <si>
    <r>
      <t xml:space="preserve">Очистка воздуха в кабине погрузчиков АМКОДОР 320, 2661  </t>
    </r>
    <r>
      <rPr>
        <sz val="8"/>
        <color indexed="10"/>
        <rFont val="Arial"/>
        <family val="2"/>
      </rPr>
      <t>НОВИНКА!</t>
    </r>
  </si>
  <si>
    <r>
      <t xml:space="preserve">Очистка воздуха в кабине погрузчиков АМКОДОР 211  </t>
    </r>
    <r>
      <rPr>
        <sz val="8"/>
        <color indexed="10"/>
        <rFont val="Arial"/>
        <family val="2"/>
      </rPr>
      <t>НОВИНКА!</t>
    </r>
  </si>
  <si>
    <r>
      <t xml:space="preserve">RENAULT Clio II, Clio Symbol, Kango Express, Kango Rapid, Logan Express, Logan Pick-Up, Megane I, Sandero, Thalia I/II </t>
    </r>
    <r>
      <rPr>
        <sz val="8"/>
        <color indexed="10"/>
        <rFont val="Arial"/>
        <family val="2"/>
      </rPr>
      <t>НОВИНКА</t>
    </r>
  </si>
  <si>
    <r>
      <t xml:space="preserve">ВАЗ 2110,211,2112 ,AUDI (100,200), VW  (Polo II,Transporter),VOLVO (240)   </t>
    </r>
    <r>
      <rPr>
        <u val="single"/>
        <sz val="8"/>
        <rFont val="Arial"/>
        <family val="2"/>
      </rPr>
      <t>В индивидуальной упаковке (карт.коробка), панельный</t>
    </r>
  </si>
  <si>
    <r>
      <t xml:space="preserve">AUDI (80,100,А6), VW ( Golf, Jetta, Passat) </t>
    </r>
    <r>
      <rPr>
        <u val="single"/>
        <sz val="8"/>
        <rFont val="Arial"/>
        <family val="2"/>
      </rPr>
      <t>В индивидуальной упаковке (карт.коробка),   панельный</t>
    </r>
  </si>
  <si>
    <r>
      <t xml:space="preserve">FORD-FOCUS      </t>
    </r>
    <r>
      <rPr>
        <u val="single"/>
        <sz val="8"/>
        <rFont val="Arial"/>
        <family val="2"/>
      </rPr>
      <t>В индивидуальной упаковке (карт.коробка),   панельный</t>
    </r>
  </si>
  <si>
    <r>
      <t xml:space="preserve">HYUNDAI Accent G4ED 1.5 (2000-&gt;) </t>
    </r>
    <r>
      <rPr>
        <sz val="8"/>
        <color indexed="10"/>
        <rFont val="Arial"/>
        <family val="2"/>
      </rPr>
      <t>НОВИНКА</t>
    </r>
  </si>
  <si>
    <r>
      <t xml:space="preserve">OPEL Corsa C Z12XE 1.2 (2000-&gt;2006) </t>
    </r>
    <r>
      <rPr>
        <sz val="8"/>
        <color indexed="10"/>
        <rFont val="Arial"/>
        <family val="2"/>
      </rPr>
      <t>НОВИНКА</t>
    </r>
  </si>
  <si>
    <r>
      <rPr>
        <sz val="8"/>
        <rFont val="Arial"/>
        <family val="2"/>
      </rPr>
      <t xml:space="preserve">FORD Transit </t>
    </r>
    <r>
      <rPr>
        <sz val="8"/>
        <color indexed="8"/>
        <rFont val="Arial"/>
        <family val="2"/>
      </rPr>
      <t>2.0D 16V, 2.0TD 16V, 2.4D 16v, 2.4TD 16V (DuraTorq) 8/00-&gt;</t>
    </r>
  </si>
  <si>
    <r>
      <rPr>
        <sz val="8"/>
        <rFont val="Arial"/>
        <family val="2"/>
      </rPr>
      <t>FORD Mondeo</t>
    </r>
    <r>
      <rPr>
        <sz val="8"/>
        <color indexed="8"/>
        <rFont val="Arial"/>
        <family val="2"/>
      </rPr>
      <t xml:space="preserve"> 1.8i, 2.0i, 2.0DI, 2.5i V6 11/00-&gt;</t>
    </r>
  </si>
  <si>
    <t>№</t>
  </si>
  <si>
    <t>Цена, руб. без НДС</t>
  </si>
  <si>
    <t>Стабильные поставки. Точно в срок. По ценам заводов изготовителей. Система скидок.</t>
  </si>
  <si>
    <t xml:space="preserve">E-mail: </t>
  </si>
  <si>
    <t>belkontakt@mail.ru</t>
  </si>
  <si>
    <t>Skype:</t>
  </si>
  <si>
    <t>belkontakt1</t>
  </si>
  <si>
    <t xml:space="preserve">Сайт: </t>
  </si>
  <si>
    <t>www.belkontakt.com</t>
  </si>
  <si>
    <t>Беларусь</t>
  </si>
  <si>
    <t>Компания:</t>
  </si>
  <si>
    <t>УЧТПП "Белконтакт"</t>
  </si>
  <si>
    <t>Город:</t>
  </si>
  <si>
    <t>Могилев</t>
  </si>
  <si>
    <t>Телефон:</t>
  </si>
  <si>
    <t>(8 0222) 73-52-82, 73-53-41, +375 (29) 629-39-62</t>
  </si>
  <si>
    <t xml:space="preserve">Факс: </t>
  </si>
  <si>
    <t>(8 0222) 73-53-41</t>
  </si>
  <si>
    <t xml:space="preserve">Адрес: </t>
  </si>
  <si>
    <t>РБ, 212011, г.Могилев, ул.Калужская д.41</t>
  </si>
  <si>
    <t>Минск</t>
  </si>
  <si>
    <t xml:space="preserve"> +375 (29) 327-08-29</t>
  </si>
  <si>
    <t>г.Минск, ул.Геологическая, 117</t>
  </si>
  <si>
    <t>Россия</t>
  </si>
  <si>
    <t>ООО "Многопрофильная торговая компания "Авантаж"</t>
  </si>
  <si>
    <t>8-4812-27-22-18, 8-10375-629-39-62</t>
  </si>
  <si>
    <t>РФ, 214020, г.Смоленск, ул.Шевченко д.73В</t>
  </si>
  <si>
    <t>Применяемость</t>
  </si>
  <si>
    <t>Обозн-е</t>
  </si>
  <si>
    <t>Размеры, мм</t>
  </si>
  <si>
    <t>H</t>
  </si>
  <si>
    <t>D</t>
  </si>
  <si>
    <t>d</t>
  </si>
  <si>
    <t xml:space="preserve">  Масляные (М) фильтроэлементы для грузовых и легковых автомобилей</t>
  </si>
  <si>
    <t>1 .</t>
  </si>
  <si>
    <t xml:space="preserve">  DIFA 5201</t>
  </si>
  <si>
    <t>2 .</t>
  </si>
  <si>
    <t>840.1012040-15 (М5203К) или DIFA5203</t>
  </si>
  <si>
    <t>3 .</t>
  </si>
  <si>
    <t>4 .</t>
  </si>
  <si>
    <t>КАМАЗ-7405 "ЕВРО-1" (частичной очистки) НИТОЧНЫЙ</t>
  </si>
  <si>
    <t xml:space="preserve"> DIFA 5204</t>
  </si>
  <si>
    <t>10-0</t>
  </si>
  <si>
    <t>5 .</t>
  </si>
  <si>
    <t>240-1017040-А4  (М5205К)</t>
  </si>
  <si>
    <t>6 .</t>
  </si>
  <si>
    <t>7 .</t>
  </si>
  <si>
    <t>БЕЛАЗ (Дв. 9-26 ДГ,  6, 8, 12ДМ-21Б), ЭКС-Р ЭО-54, -3302, станки (2,5 кг)</t>
  </si>
  <si>
    <t xml:space="preserve"> DIFA 5301</t>
  </si>
  <si>
    <t>8 .</t>
  </si>
  <si>
    <t xml:space="preserve"> DIFA 5301 M</t>
  </si>
  <si>
    <t>9 .</t>
  </si>
  <si>
    <t>МАЗ, УРАЛ, КРАЗ (Дв. ЯМЗ-236М2, 238Д, М2, 8421, 7511), ДТ-75 (Двиг. А-41), КАМАЗ 7401 "Евро-1" (полноточный)</t>
  </si>
  <si>
    <t xml:space="preserve"> DIFA 5302</t>
  </si>
  <si>
    <t>53-0</t>
  </si>
  <si>
    <t>10 .</t>
  </si>
  <si>
    <t>DIFA 5302.1К (7405.1012040)</t>
  </si>
  <si>
    <t>11 .</t>
  </si>
  <si>
    <t>840.1012040-12 (М5302К)</t>
  </si>
  <si>
    <t>12 .</t>
  </si>
  <si>
    <t xml:space="preserve"> DIFA 5302 M</t>
  </si>
  <si>
    <t>13 .</t>
  </si>
  <si>
    <t>КАМАЗ (740), К700, ЗИЛ 133, МАЗ (Дв. 240), ДОН 1500 (СМД-31), БЕЛАЗ</t>
  </si>
  <si>
    <t xml:space="preserve"> DIFA 5303</t>
  </si>
  <si>
    <t>14 .</t>
  </si>
  <si>
    <t xml:space="preserve"> DIFA 5303 М</t>
  </si>
  <si>
    <t>15 .</t>
  </si>
  <si>
    <t>ЗИЛ, КРАЗ (ГУР), ЗИЛ 5301 БЫЧОК (ГУР)</t>
  </si>
  <si>
    <t xml:space="preserve"> DIFA 5304</t>
  </si>
  <si>
    <t>24-0</t>
  </si>
  <si>
    <t>16 .</t>
  </si>
  <si>
    <t>Т 30, 130, 150, 170 (А-41), ДТ 75, (СМД-60), БЕЛАЗ, ДОН-1500 (гидросист.)</t>
  </si>
  <si>
    <t xml:space="preserve"> DIFA 5305</t>
  </si>
  <si>
    <t>17 .</t>
  </si>
  <si>
    <t>М 5305 МК</t>
  </si>
  <si>
    <t>18 .</t>
  </si>
  <si>
    <t xml:space="preserve"> DIFA 5305М</t>
  </si>
  <si>
    <t>19 .</t>
  </si>
  <si>
    <t>ТЕПЛОВОЗ ТЭП, ТГМ, ТЭМ, БЕЛАЗ 7519, 7549, 7512(Дв.6, 8 ДМ21-Б)</t>
  </si>
  <si>
    <t xml:space="preserve"> DIFA 5306</t>
  </si>
  <si>
    <t>20 .</t>
  </si>
  <si>
    <t xml:space="preserve"> DIFA 5307</t>
  </si>
  <si>
    <t>21 .</t>
  </si>
  <si>
    <t xml:space="preserve"> DIFA 5307М</t>
  </si>
  <si>
    <t>22 .</t>
  </si>
  <si>
    <t xml:space="preserve">ИКАРУС 250 … 415.08,365.10 , (д.RABA / MAN-2156 HM,2356), DAF (F2500,MB200),  MAN (400,520,620,1.580) </t>
  </si>
  <si>
    <t xml:space="preserve"> DIFA 5308</t>
  </si>
  <si>
    <t>23 .</t>
  </si>
  <si>
    <t xml:space="preserve">М 5309 </t>
  </si>
  <si>
    <t>24 .</t>
  </si>
  <si>
    <t>КАМАЗ (насос ГУРа), ГАЗ-3110 (насос ГУРа с м. бачком ШНКФ)</t>
  </si>
  <si>
    <t>М 5310 (4310-3407359-10)</t>
  </si>
  <si>
    <t>25 .</t>
  </si>
  <si>
    <t>ЗИЛ 5301 БЫЧОК с Д-245 ( ММЗ),МТЗ100,МАЗ 4370(дв.Д 245.9-540) АСФАЛЬТОУКЛ. и др. ТЕХН. С ДВ. ММЗ Д-245,Автобус ПАЗ(дв.245.7)</t>
  </si>
  <si>
    <t xml:space="preserve"> DIFA 5311</t>
  </si>
  <si>
    <t>26 .</t>
  </si>
  <si>
    <t xml:space="preserve"> DIFA 5311М</t>
  </si>
  <si>
    <t>27 .</t>
  </si>
  <si>
    <t>Погрузчик ВП-05 (по 1 шт.), ЭО-3323А, ЕК-14, ЕТ-20, ЕК-14,18, 20 (по 2 шт.)</t>
  </si>
  <si>
    <t xml:space="preserve"> DIFA 5313</t>
  </si>
  <si>
    <t>28 .</t>
  </si>
  <si>
    <t>КАМАЗ-7405 "ЕВРО-1" (частичной очистки)</t>
  </si>
  <si>
    <t xml:space="preserve"> DIFA 5314</t>
  </si>
  <si>
    <t>29 .</t>
  </si>
  <si>
    <t xml:space="preserve">Маслостанция центрифуги установки пр-ва
терефталевой кислоты 1,2ТМ-300А/В,1,2ТМ-301А/В,1,2ТМ-302А/В </t>
  </si>
  <si>
    <t xml:space="preserve"> DIFA 5315</t>
  </si>
  <si>
    <t>32-6,5</t>
  </si>
  <si>
    <t>30 .</t>
  </si>
  <si>
    <t xml:space="preserve"> DIFA 5316</t>
  </si>
  <si>
    <t>31 .</t>
  </si>
  <si>
    <t>TATRA 815 (ТЗА-929-13, Т-928, Т-928-1),БЕЛАЗ-7519(дв."ПИЛСТИК")</t>
  </si>
  <si>
    <t xml:space="preserve"> DIFA 5317</t>
  </si>
  <si>
    <t>32 .</t>
  </si>
  <si>
    <t>TATRA 815-2 гидроусилитель руля</t>
  </si>
  <si>
    <t xml:space="preserve"> DIFA 5318</t>
  </si>
  <si>
    <t>33 .</t>
  </si>
  <si>
    <t>Гидросистема с/х машин, комбайнов ДОН-1500, КСС Полесье-250 (дв СМД-31А),ДОН-680, КВК Полесе-700(Дв СМД-31Б), КамАЗ-Бетономеш</t>
  </si>
  <si>
    <t xml:space="preserve"> DIFA 5319</t>
  </si>
  <si>
    <t>34 .</t>
  </si>
  <si>
    <t xml:space="preserve"> DIFA 5319М</t>
  </si>
  <si>
    <t>35 .</t>
  </si>
  <si>
    <t>Caterpilar, Skoda-liaz</t>
  </si>
  <si>
    <t xml:space="preserve">  DIFA5320М</t>
  </si>
  <si>
    <t>36 .</t>
  </si>
  <si>
    <t>RENAULT L-3000, Andoria</t>
  </si>
  <si>
    <t>DIFA 5321</t>
  </si>
  <si>
    <t>37 .</t>
  </si>
  <si>
    <t xml:space="preserve">Гидросистемы с/х,тракторов,дорожных машин,Тракторы ЮМЗ-6АК,ЮМЗ-6ДМ,Укладчик Д-98 (с отверстиями) </t>
  </si>
  <si>
    <t xml:space="preserve"> DIFA 5322М</t>
  </si>
  <si>
    <t>38 .</t>
  </si>
  <si>
    <t xml:space="preserve">МАЗ 103,103С,105,107,205(дв. OM 906LA 170 kW,205 kW),МАЗ 206(дв. OM 904LA 130 kW)с/хтех.:CLAAS(дв. OM 906LA),DEUTZ-FAHR (дв.DEUTZ BF6M2012C), FEND(дв.DEUTZ BF6M2013,KHD BF6M2013C)
Строит.тех.:ATLAC COPCO,BELL,DEMAG,GROVE,LIEBHERR(дв. OM 906LA), VOLVO(дв.VOLVO D6DEFE2)Грузов.тран.:MERCEDES-BENZ, NEOPLAN(дв. OM 906LA), 
EVOBUS,KASSBOHRER(дв. OM 457HLA)
</t>
  </si>
  <si>
    <t xml:space="preserve"> DIFA 5324Е</t>
  </si>
  <si>
    <t>40-9</t>
  </si>
  <si>
    <t>39 .</t>
  </si>
  <si>
    <t xml:space="preserve">МАЗ 152,251(дв. OM 501LA 260 kW),с/хтех.:CASE,CLAAS,KRONE(дв. OM 457LA,OM 501LA,OM 502LA).Строит.тех.:ATLAC COPCO, BELL, DEMAG,GROVE,TEREX(дв. OM 501LA,OM 502LA)
Грузов.тран.:MERCEDES-BENZ, KASSBOHRER(дв. OM 501LA,OM 502LA)
</t>
  </si>
  <si>
    <t xml:space="preserve"> DIFA 5325Е</t>
  </si>
  <si>
    <t>58-45</t>
  </si>
  <si>
    <t>40 .</t>
  </si>
  <si>
    <t xml:space="preserve"> DIFA 5326</t>
  </si>
  <si>
    <t>41 .</t>
  </si>
  <si>
    <t xml:space="preserve"> DIFA 5326М</t>
  </si>
  <si>
    <t>42 .</t>
  </si>
  <si>
    <t>Гидросистемы строительных и дорожных машин, экскаваторов ЭО-54, ЭО-3322, ЭО-2621, ЭО-5122, ЭО-4121, "Калининец", ТО-18, ТО-28, автокран, ТЭ, ТЭП, ТГМ(по 2шт.)</t>
  </si>
  <si>
    <t>М 5327 МК</t>
  </si>
  <si>
    <t>43 .</t>
  </si>
  <si>
    <t>КАМАЗ (КамаЗ-740), ЗИЛ-133 ГЯ, 645(дв.КАМАЗ-740), ЛиАЗ 5256(КАМАЗ-740),ГАЗ 3306,4301,4509 (дв.ГАЗ 542.10,544.10),БАЗ 695001П ,УРАЛ -4320-01</t>
  </si>
  <si>
    <t xml:space="preserve"> DIFA 5328</t>
  </si>
  <si>
    <t>44 .</t>
  </si>
  <si>
    <t xml:space="preserve"> DIFA 5328М</t>
  </si>
  <si>
    <t>45 .</t>
  </si>
  <si>
    <t>Гидросистемы строительных и дорожных машин, тракторов, асфальтоук-к Д-191, Д-98, автогрейдер ДЗ-143, тр-р Т 25А (дв. Д-21А)</t>
  </si>
  <si>
    <t xml:space="preserve"> DIFA 5329М</t>
  </si>
  <si>
    <t>46 .</t>
  </si>
  <si>
    <t>Гидростанции станочного оборудования, гидросистемы машин.отрасли. Амкодор (коробка передач)</t>
  </si>
  <si>
    <t xml:space="preserve"> DIFA 5331М</t>
  </si>
  <si>
    <t>24/-</t>
  </si>
  <si>
    <t>47 .</t>
  </si>
  <si>
    <t>Гидросистемы тракторов МТЗ (Беларус 3022) машин отрасли станкостроения</t>
  </si>
  <si>
    <t>М 5332 МК</t>
  </si>
  <si>
    <t>43-0</t>
  </si>
  <si>
    <t>48 .</t>
  </si>
  <si>
    <t>Гидросистемы тракторов и сельскохоз. маш.Трактора ВТЗ, МТЗ. Дор.строит.техника.путевые машины.МТЗ 80,грейдер ДЗ-180, "Брянск"</t>
  </si>
  <si>
    <t xml:space="preserve"> DIFA 5334М</t>
  </si>
  <si>
    <t xml:space="preserve">24/-   </t>
  </si>
  <si>
    <t>49 .</t>
  </si>
  <si>
    <t>Трактор Т-330, Т-500 ( дв. 8 v396 ТСИ)</t>
  </si>
  <si>
    <t xml:space="preserve"> DIFA 5335М</t>
  </si>
  <si>
    <t>50 .</t>
  </si>
  <si>
    <t>Трактор Т-11.01, Т-19.01, Т-20.01, Т-25.01, Т-35.01</t>
  </si>
  <si>
    <t xml:space="preserve"> DIFA 5336М</t>
  </si>
  <si>
    <t>51 .</t>
  </si>
  <si>
    <t>Трактор Т-11.01, Т-19.01, Т-20.01, Т-25.01, Т-35.01(одна крышка глухая)</t>
  </si>
  <si>
    <t xml:space="preserve"> DIFA 5337М</t>
  </si>
  <si>
    <t>52 .</t>
  </si>
  <si>
    <t>М 5339 МК</t>
  </si>
  <si>
    <t>18/12,5</t>
  </si>
  <si>
    <t>53 .</t>
  </si>
  <si>
    <t>Гидросистема  строительных и дорожных машин,МТЗ 82,эксковаторы ЭО 4121,4321,5122,ТО-30</t>
  </si>
  <si>
    <t xml:space="preserve"> DIFA 5340М</t>
  </si>
  <si>
    <t>54 .</t>
  </si>
  <si>
    <t xml:space="preserve"> DIFA 5340</t>
  </si>
  <si>
    <t>55 .</t>
  </si>
  <si>
    <t>Гидростстема эксковаторов  ЭРШД-5000,ЭО -5126,5225,EVN 422</t>
  </si>
  <si>
    <t xml:space="preserve"> DIFA 5341М</t>
  </si>
  <si>
    <t>56 .</t>
  </si>
  <si>
    <t>Гидравлика комбайна КСК - 100</t>
  </si>
  <si>
    <t xml:space="preserve"> DIFA 5342М</t>
  </si>
  <si>
    <t>57 .</t>
  </si>
  <si>
    <t>Строительные и добывающие машины Caterpillar, Hitachi, Komatsu</t>
  </si>
  <si>
    <t xml:space="preserve"> DIFA 5345М</t>
  </si>
  <si>
    <t>58 .</t>
  </si>
  <si>
    <t>Гидравлика BMW, DAF, IVECO, RENAULT TRUCKS (RV), SCANIA, VOLVO и др.</t>
  </si>
  <si>
    <t xml:space="preserve"> DIFA 5346М</t>
  </si>
  <si>
    <t>59 .</t>
  </si>
  <si>
    <t xml:space="preserve">Грузовики M.A.N. и автобусы M.A.N. Bus (Neoplan). </t>
  </si>
  <si>
    <t>DIFA 5365E</t>
  </si>
  <si>
    <t>Очистка гидросистем судовых двигателей.</t>
  </si>
  <si>
    <t xml:space="preserve"> DIFA 5401</t>
  </si>
  <si>
    <t>60 .</t>
  </si>
  <si>
    <t>М 5402 МК</t>
  </si>
  <si>
    <t>61 .</t>
  </si>
  <si>
    <t>М 5409 МК</t>
  </si>
  <si>
    <t>62 .</t>
  </si>
  <si>
    <t>Автогрейдеры Брянского Арсенала ГС-10.01, ГС-14.02, ГС-14.03, ГС-18.05, ГС-18.07, ГС-25.09. Гидроманипулятооры ОМТ-70-01, 02, 03, 04 (ВелМаш), ОМТ-97 (ВелМаш). Манипулятор ЛВ-185-10, 14 (Майкоп).</t>
  </si>
  <si>
    <t xml:space="preserve"> DIFA 5406</t>
  </si>
  <si>
    <t>23/0</t>
  </si>
  <si>
    <t>63 .</t>
  </si>
  <si>
    <t>Автогрейдеры Брянского Арсенала, минипогрузчик МКСМ-800 "Курганмашзавод", Гомсельмаш  и др.</t>
  </si>
  <si>
    <t xml:space="preserve"> DIFA 5407</t>
  </si>
  <si>
    <t xml:space="preserve">АМКОДОР, К-700Б К-744, МКСМ-800.
</t>
  </si>
  <si>
    <t xml:space="preserve"> DIFA 5413</t>
  </si>
  <si>
    <t>Фильтры очистки масла</t>
  </si>
  <si>
    <t>Зил «Бычок», двигатели ММЗ Д-245 и их модификации.</t>
  </si>
  <si>
    <t>DIFA5101/1</t>
  </si>
  <si>
    <t>140-3/4”-16UNF-98</t>
  </si>
  <si>
    <t>Двигатели ММЗ Д-260 (резьбовой), ТО-18 (дв.Д-260) – и их модификации.</t>
  </si>
  <si>
    <t>DIFA5102/1</t>
  </si>
  <si>
    <t>178-3/4”-16UNF-98</t>
  </si>
  <si>
    <t>Дв.ЯМЗ Евро-0,1,2,3,4 (резьбовой)</t>
  </si>
  <si>
    <t xml:space="preserve"> DIFA5103               </t>
  </si>
  <si>
    <t>280-11/8”-16UNF-2B-110</t>
  </si>
  <si>
    <t>КАМАЗ-4308 (дв. Сummins EQB 180-20, EQB 210-20), Грузовой транспорт и автобусы DAF с дв. Cummins, Ford; с/х техника Case; строительная и добывающая техника Case</t>
  </si>
  <si>
    <t>DIFA 5105</t>
  </si>
  <si>
    <t>176 - 93 - G - 1-16UN-2B</t>
  </si>
  <si>
    <t>DIFA 5106</t>
  </si>
  <si>
    <t>M27x2-6H</t>
  </si>
  <si>
    <t>Грузовой транспорт и автобусы Volvo, Ikarus, cамосвалы HOWO (дв. STEYR WD615.95 Евро-3), Алтай -3310 ( дв.YG6-320), автобусы ЛИАЗ 5256 (дв.САТ 3601), ЛИАЗ  6212 (дв.САТ 3126)</t>
  </si>
  <si>
    <t>DIFA 5107</t>
  </si>
  <si>
    <t>264 - 108 - G-1 1/8-16UN</t>
  </si>
  <si>
    <t>Грузовики и автобусы Renault, Volvo.</t>
  </si>
  <si>
    <t>DIFA5109</t>
  </si>
  <si>
    <t>H-260, D-108,  G - 1 3/8-16UNS</t>
  </si>
  <si>
    <t>DIFA5116</t>
  </si>
  <si>
    <t>1 1/8"-16UN</t>
  </si>
  <si>
    <t xml:space="preserve"> Двигатели CUMMINS ISF 3.8- серия ГАЗельNEXT, 33106 Валдай</t>
  </si>
  <si>
    <t>DIFA5501</t>
  </si>
  <si>
    <t>G-М 27х2 -SPL</t>
  </si>
  <si>
    <t>Двигатели CUMMINS ISF 2.8s4129P ГАЗЕЛЬ,ГАЗельNEXT, Соболь, Баргузин</t>
  </si>
  <si>
    <t>DIFA5502</t>
  </si>
  <si>
    <t>G-М 67х2 -4</t>
  </si>
  <si>
    <t>Лада 2101-07,2121, FORD Escort VI(92-95),VII(95-00), Transit 92/95, SAAD 96,DODGE D/PB</t>
  </si>
  <si>
    <t>DIFA 5001</t>
  </si>
  <si>
    <t>94-93,5-3/4"-16</t>
  </si>
  <si>
    <t>Лада 2108-2115, НИВА 2121,2131, ОКА 1111, Dacia, Fiat, Ford, Lancia, Renault-&gt;86г.</t>
  </si>
  <si>
    <t>DIFA 5002</t>
  </si>
  <si>
    <t>70-93,5-3/4"-16</t>
  </si>
  <si>
    <t>ГАЗ 3110, 3501-1017010, Газель, Соболь (ЗМЗ 405,406)</t>
  </si>
  <si>
    <t>DIFA 5003</t>
  </si>
  <si>
    <t>112-93,5-3/4"-16</t>
  </si>
  <si>
    <t>Топливные (Т) фильтроэлементы для грузовых а/м, сельхозтехники</t>
  </si>
  <si>
    <t xml:space="preserve"> DIFA 6301</t>
  </si>
  <si>
    <t>32-14,5</t>
  </si>
  <si>
    <t>201-1117040-А (Т6301К)</t>
  </si>
  <si>
    <t xml:space="preserve"> DIFA 6301М</t>
  </si>
  <si>
    <t xml:space="preserve">Т 6301.1Р </t>
  </si>
  <si>
    <t xml:space="preserve"> DIFA 7301</t>
  </si>
  <si>
    <t xml:space="preserve"> DIFA 6302</t>
  </si>
  <si>
    <t>14-0</t>
  </si>
  <si>
    <t xml:space="preserve"> DIFA 6302М</t>
  </si>
  <si>
    <t xml:space="preserve"> DIFA 6303</t>
  </si>
  <si>
    <t xml:space="preserve"> DIFA 6303М</t>
  </si>
  <si>
    <t xml:space="preserve">  DIFA 6304</t>
  </si>
  <si>
    <t xml:space="preserve">  DIFA 6304М</t>
  </si>
  <si>
    <t xml:space="preserve">  DIFA 6305</t>
  </si>
  <si>
    <t xml:space="preserve"> DIFA 6305М</t>
  </si>
  <si>
    <t xml:space="preserve"> DIFA 6305.1Р</t>
  </si>
  <si>
    <t xml:space="preserve"> DIFA 6306</t>
  </si>
  <si>
    <t xml:space="preserve">  DIFA 6306.1Р</t>
  </si>
  <si>
    <t xml:space="preserve"> DIFA 6307                                                                                                                      </t>
  </si>
  <si>
    <t xml:space="preserve"> DIFA 6307 М                                                                                                                     </t>
  </si>
  <si>
    <t>Т 6307.1Р</t>
  </si>
  <si>
    <t>Поставляется на конвейеры заводов. МАЗ 64226, 63031, 54321, 64221 (дв. 8421), автопогрузчик ТО-18Д, БЕЛАЗ 75405, 75485 (дв. ЯМЗ-8421), К-701, К-702П-ПК-6 (дв. ЯМЗ8423), ЯМЗ-850, семейство ЯМЗ-6561, ЯМЗ-6581 (Евро-3).</t>
  </si>
  <si>
    <t>840.1117030-А (Т6307К)</t>
  </si>
  <si>
    <t xml:space="preserve"> DIFA 6308</t>
  </si>
  <si>
    <t>Буровая установка с двиг. ВОЛЯ-Н</t>
  </si>
  <si>
    <t xml:space="preserve"> DIFA 6309</t>
  </si>
  <si>
    <t xml:space="preserve"> DIFA 6309М</t>
  </si>
  <si>
    <t xml:space="preserve"> DIFA 6310</t>
  </si>
  <si>
    <t xml:space="preserve"> DIFA 6311</t>
  </si>
  <si>
    <t>17-9,5</t>
  </si>
  <si>
    <t>HOWO, FOTON, HUANGHE (дв. STEYR 615)</t>
  </si>
  <si>
    <t>DIFA 6313</t>
  </si>
  <si>
    <t xml:space="preserve">Дизельная установка "Vola 71Н12", двигатели M.A.N D2048MT  </t>
  </si>
  <si>
    <t>DIFA6316</t>
  </si>
  <si>
    <t>DIFA6316.1Р</t>
  </si>
  <si>
    <t xml:space="preserve">  DIFA 6314.1Р</t>
  </si>
  <si>
    <t>DIFA 6314С</t>
  </si>
  <si>
    <t xml:space="preserve">  DIFA6318.С</t>
  </si>
  <si>
    <t>41/0</t>
  </si>
  <si>
    <t>Автобус МАЗ 103, 103С, 105, 107, 205, с двигателем OM906LA 170, 205 кВт, МАЗ 206 с двигателем OM904LA 130 кВт</t>
  </si>
  <si>
    <t xml:space="preserve"> DIFA 6320Е</t>
  </si>
  <si>
    <t>Автобус МАЗ 152, 251с двигателем OM501 LA 260 кВт</t>
  </si>
  <si>
    <t xml:space="preserve"> DIFA 6321Е</t>
  </si>
  <si>
    <t>Грузовики и автобусы SCANIA (дв. DC12, DC16, DT12).</t>
  </si>
  <si>
    <t xml:space="preserve"> DIFA 6323Е</t>
  </si>
  <si>
    <t>38-0</t>
  </si>
  <si>
    <t>Фильтры очистки топлива</t>
  </si>
  <si>
    <t>Д-243,-245 и их модификации (дв. ММЗ )</t>
  </si>
  <si>
    <t>DIFA 6101/1</t>
  </si>
  <si>
    <t>150-85М-16х1,5- 6Н</t>
  </si>
  <si>
    <t>Д-260 и их модификации (дв. ММЗ )</t>
  </si>
  <si>
    <t>DIFA 6102/1</t>
  </si>
  <si>
    <t>185-85-М 16х1,5- 6Н</t>
  </si>
  <si>
    <t>DIFA 6104</t>
  </si>
  <si>
    <t>М 18х1,5Н</t>
  </si>
  <si>
    <t>Двигатели КАМАЗ ЕВРО 2+4+5</t>
  </si>
  <si>
    <t>DIFA 6105</t>
  </si>
  <si>
    <t>157 - 86 - G  M16x1,5-6H</t>
  </si>
  <si>
    <t>DIFA 6105/1</t>
  </si>
  <si>
    <t>155 - 96 - G M16x1,5-6H</t>
  </si>
  <si>
    <t>ПАЗ, КАВЗ, ЛиАЗ, КамАЗ, CASE, MASSEY-FERGUSON ( с дв.Cummins 4BT,Cummins 6B5.6), CATERPILLAR Challenger SP</t>
  </si>
  <si>
    <t>DIFA 6107</t>
  </si>
  <si>
    <t>165 - 94 -  G  13/16-18UNS</t>
  </si>
  <si>
    <t>Грузовики DAF 95, FORD Cargo (с дв. Cummins V-504), с/х CASE CM,CS,SM, Partner 1000-серия, JOHN DEERE 600-серия (с дв. Cummins NTA-855), JOHN DEERE 8960</t>
  </si>
  <si>
    <t>DIFA 6108</t>
  </si>
  <si>
    <t>201 - 94 -  G  1"-14 UNS</t>
  </si>
  <si>
    <t>Грузовики КАМАЗ (серия 5000, 6000), двигатели ММЗ Д-260, Д-245. НОВИНКА!</t>
  </si>
  <si>
    <t>DIFA 6109</t>
  </si>
  <si>
    <t>M 16x1,5-6H</t>
  </si>
  <si>
    <t>КАМАЗ-4308, ПАЗ (дв.Сummins EQB 140-20, EQB 180-20, EQB 210-20), гр. транспорт и автобусы DAF, Ford; с/х техника Сase, Komatsu, New Holland</t>
  </si>
  <si>
    <t>DIFA 6111</t>
  </si>
  <si>
    <t>143 - 76 -  G  М16*1,5-6Н</t>
  </si>
  <si>
    <t>БелАЗ-7540, -75473, -7555, - 78221, -78231, гр.транспорт и автобусы DAF, Foden, Ford, Ikarus, c/х техника Сase и т.д.</t>
  </si>
  <si>
    <t>DIFA 6112</t>
  </si>
  <si>
    <t>250 - 93 -  G 1-14UNS-2B</t>
  </si>
  <si>
    <t>Двигатели ЯМЗ 236М2, 7601, 238М2, 7511.10 (Евро 3). DAF, IVECO, RENAULT.</t>
  </si>
  <si>
    <t>DIFA 6113 или 7511.1117075 (DIFA 6113)</t>
  </si>
  <si>
    <t>179 - 98 -  G  M18x1,5-6H</t>
  </si>
  <si>
    <t>DIFA 6116</t>
  </si>
  <si>
    <t>M20x 1,5-6H</t>
  </si>
  <si>
    <t>DIFA 6117</t>
  </si>
  <si>
    <t>DIFA 6118</t>
  </si>
  <si>
    <t>1"-14UN</t>
  </si>
  <si>
    <t>240-110-G-1”-14UN-2B</t>
  </si>
  <si>
    <t>322-110-G-1”-14UN-2B</t>
  </si>
  <si>
    <t>Грузовики МАЗ, Mercedes-Benz.</t>
  </si>
  <si>
    <t>G=1”-14UN-2B</t>
  </si>
  <si>
    <t>DIFA 6404</t>
  </si>
  <si>
    <t>1"-14UNF</t>
  </si>
  <si>
    <t>DIFA 6405</t>
  </si>
  <si>
    <t>Двигатели CUMMINS ISF 2.8s4129P, ISF 3.8- серия ГАЗЕЛЬ,ГАЗельNEXT, Соболь, Баргузин, Валдай НОВИНКА!</t>
  </si>
  <si>
    <t>DIFA 6501</t>
  </si>
  <si>
    <t>G-M 100x4</t>
  </si>
  <si>
    <t>КАМАЗ- 4308 (дв. Cummins B 5.9-180), КАМАЗ- 6520 (дв. Cummins ISLe+350).</t>
  </si>
  <si>
    <t>DIFA 6502</t>
  </si>
  <si>
    <t>G-M 100x1,5-6H</t>
  </si>
  <si>
    <t>Лада Калина, Приора, Alfa Romeo; BMW; Citroen; Fiat; FSO Polonez; Lancia; Nissan; Opel; Peugeot; Seat; Skoda; Toyota - Models Injection</t>
  </si>
  <si>
    <t>G-8</t>
  </si>
  <si>
    <t>ГАЗ 3110, Audi; Ford; Saab; VW; Volvo - All Models Injection</t>
  </si>
  <si>
    <t>DIFA 6003</t>
  </si>
  <si>
    <t>145-81,4-G-M14*1,5/12*1,5</t>
  </si>
  <si>
    <t>А/м ВАЗ с инжекторным двигателем (резьбовое соединение)</t>
  </si>
  <si>
    <t>DIFA 6004</t>
  </si>
  <si>
    <t>108-55,0-G-M14*1,5/14*1,5</t>
  </si>
  <si>
    <t>На все бензиновые машины (Фильтр тонкой очистки бензина) с отст.</t>
  </si>
  <si>
    <t>НФ-03-Т</t>
  </si>
  <si>
    <t>На все бензиновые машины (Фильтр тонкой очистки бензина)</t>
  </si>
  <si>
    <t>ТБ-01.00.000</t>
  </si>
  <si>
    <t>110,5-53</t>
  </si>
  <si>
    <t>Воздушные (В) фильтроэлементы для грузовых а/м, сельхозтехники</t>
  </si>
  <si>
    <t xml:space="preserve"> DIFA4263</t>
  </si>
  <si>
    <t xml:space="preserve"> DIFA4264</t>
  </si>
  <si>
    <t xml:space="preserve"> DIFA4266</t>
  </si>
  <si>
    <t>МАЗ, КРАЗ (ЯМЗ-238, 240, 840, 8401), БЕЛАЗ (Дв. 6ДМ-21, 8ДМ-21), КЗКТ-8005 (Дв. ЯМЗ-8424, 10-05), К-700А (ЯМЗ-238НД2), НИВА (Д-440)</t>
  </si>
  <si>
    <t>В 4301 МК (238Н-1109080)</t>
  </si>
  <si>
    <t xml:space="preserve">  DIFA 4301М</t>
  </si>
  <si>
    <t xml:space="preserve">  DIFA 4301</t>
  </si>
  <si>
    <t>В 4377 МК (238Н-1109080-01)</t>
  </si>
  <si>
    <t>172-11</t>
  </si>
  <si>
    <t>МАЗ (Дв. 8421), МАЗ "ЕВРО" (Дв. 7511, 238ДЕ 2-1), КРАЗ (Дв 8401,8423,8481,8482)</t>
  </si>
  <si>
    <t>В4302МК (8421-1109080)</t>
  </si>
  <si>
    <t xml:space="preserve"> DIFA 4302М</t>
  </si>
  <si>
    <t>В4303МК (740-1109560)</t>
  </si>
  <si>
    <t>126-11</t>
  </si>
  <si>
    <t xml:space="preserve">  DIFA 4303М</t>
  </si>
  <si>
    <t xml:space="preserve">  DIFA 4303</t>
  </si>
  <si>
    <t>ЗИЛ-133. ГЯ, 645, УРАЛ-53202, 4320, 5557 (Дв. КАМАЗ-740), авт. ЛИАЗ, УРАЛ-4320, 53202, 5557 (ЯМЗ-236, 238)</t>
  </si>
  <si>
    <t xml:space="preserve"> DIFA4304М (с дном)</t>
  </si>
  <si>
    <t>204-11</t>
  </si>
  <si>
    <t>DIFA4364М (без дна)</t>
  </si>
  <si>
    <t>DIFA 4304</t>
  </si>
  <si>
    <t>БЕЛАЗ грузоподъемность свыше 40 тонн,(БЕЛАЗ - 75485… 75489 дв. ЯМЗ-240НМ2)  COMATSU ND 1200</t>
  </si>
  <si>
    <t xml:space="preserve"> DIFA 4305М</t>
  </si>
  <si>
    <t>320-23</t>
  </si>
  <si>
    <t xml:space="preserve"> DIFA 4305М-01</t>
  </si>
  <si>
    <t>258-23</t>
  </si>
  <si>
    <t>В 4305 МК (200.00.100)</t>
  </si>
  <si>
    <t xml:space="preserve">В 4305 МК-01 (200.00.200) </t>
  </si>
  <si>
    <t>Сапун масл. бака БелАЗ от 30 до 220тн очитки воздуха</t>
  </si>
  <si>
    <t xml:space="preserve"> DIFA 4347МК</t>
  </si>
  <si>
    <t>38-6,5</t>
  </si>
  <si>
    <t>Компрессор Abac</t>
  </si>
  <si>
    <t xml:space="preserve"> DIFA 4306</t>
  </si>
  <si>
    <t>82-0</t>
  </si>
  <si>
    <t>ИКАРУС, ГРУЗОВИКИ IVEСO, MAN, RENAULT (C 29939) ЕНИСЕЙ-1200 (Дв. А-41, Д-442-50), ДОН-1500Б (Дв. А-41) ЕНИСЕЙ-2 (после 1995 г.), тр-р ВТ -100 (Дв. 442)</t>
  </si>
  <si>
    <t>В4307МК (250И-1109080)</t>
  </si>
  <si>
    <t>170-17</t>
  </si>
  <si>
    <t>В4307 МК-01 (250И-1109080-01)</t>
  </si>
  <si>
    <t>120-17</t>
  </si>
  <si>
    <t xml:space="preserve">  DIFA 4307М</t>
  </si>
  <si>
    <t xml:space="preserve">  DIFA 4307</t>
  </si>
  <si>
    <t xml:space="preserve"> DIFA 4307-01</t>
  </si>
  <si>
    <t>ДТ 75 (Дв. А-41), ДТ 75Мю, Т130, 170 (Дв. Д-160, 440), ДЗ-29, ДЗ-99А, ДЗ-98В, ДОН 800 (Дв. А-41), НИВА (Дв. СМД 21, 22), ЗИЛ 5301 БЫЧОК (Д-245), экскаваторы, погрузчики, автоукладчики с дв. ММЗ Д-245</t>
  </si>
  <si>
    <t xml:space="preserve"> DIFA 4308 М</t>
  </si>
  <si>
    <t>127-23</t>
  </si>
  <si>
    <t xml:space="preserve"> DIFA 4308</t>
  </si>
  <si>
    <t xml:space="preserve"> DIFA 4308-01</t>
  </si>
  <si>
    <t>79-23</t>
  </si>
  <si>
    <t>КЗР-10, Т-150 (Дв. СМД-60), РКМ-6, УЭС, ДОН 680, ККС-8, КС-6В, ДОН 1200, 1500 (Дв. СМД-23, 24, 31), ПОЛЕСЬЕ 700</t>
  </si>
  <si>
    <t>В 4309МК</t>
  </si>
  <si>
    <t>205-23</t>
  </si>
  <si>
    <t>В 4309МК-01</t>
  </si>
  <si>
    <t>136-23</t>
  </si>
  <si>
    <t>DIFA 4309 МК/11</t>
  </si>
  <si>
    <t>DIFA 4309 МК/11-01</t>
  </si>
  <si>
    <t>Т 150 (Дв. СМД-60), РКМ-6, УЭС, ДОН 680, ККС-8, КС-6В, ДОН 1200, 1500 (СМД-23, 24, 31), ПОЛЕСЬЕ 700, ЕНИСЕЙ-1200 (СМД-23)</t>
  </si>
  <si>
    <t xml:space="preserve"> DIFA 4309М</t>
  </si>
  <si>
    <t xml:space="preserve"> DIFA 4309</t>
  </si>
  <si>
    <t xml:space="preserve"> DIFA 4309-01</t>
  </si>
  <si>
    <t>MAN (ГРУЗОВИКИ, АВТОБУСЫ)</t>
  </si>
  <si>
    <t xml:space="preserve"> DIFA 4310</t>
  </si>
  <si>
    <t>IVEСO, MAN, RENAULT, MERCEDES (ГРУЗОВИКИ, АВТОБУСЫ)</t>
  </si>
  <si>
    <t xml:space="preserve"> DIFA 4311</t>
  </si>
  <si>
    <t>116-11</t>
  </si>
  <si>
    <t>IVEСO (ГРУЗОВИКИ)</t>
  </si>
  <si>
    <t xml:space="preserve"> DIFA 4312</t>
  </si>
  <si>
    <t>КамАЗ 6520 Евро-2, MAN, IVEСO, MERCEDES (ГРУЗОВИКИ) TATRA-815</t>
  </si>
  <si>
    <t xml:space="preserve"> DIFA 4313 </t>
  </si>
  <si>
    <t>191-11</t>
  </si>
  <si>
    <t xml:space="preserve"> DIFA 4313М-01</t>
  </si>
  <si>
    <t xml:space="preserve">  DIFA 4313М</t>
  </si>
  <si>
    <t>DAF (ГРУЗОВИКИ), IVEСO (АВТОБУСЫ), SCANIA</t>
  </si>
  <si>
    <t xml:space="preserve"> DIFA 4314</t>
  </si>
  <si>
    <t xml:space="preserve"> DIFA 4314М</t>
  </si>
  <si>
    <t>MAN (АВТОБУСЫ), Икарус 435</t>
  </si>
  <si>
    <t xml:space="preserve"> DIFA 4315</t>
  </si>
  <si>
    <t>MAN, DAF, IVEСO (ГРУЗОВИКИ), MERCEDES (АВТОБУСЫ)</t>
  </si>
  <si>
    <t xml:space="preserve">  DIFA 4316М</t>
  </si>
  <si>
    <t>132-10,5</t>
  </si>
  <si>
    <t>ГАЗ (дизель ) 4301,3306,52,53,33078 (дв. Нino),6611,ГАЗ 6640(дв.Д-4)</t>
  </si>
  <si>
    <t xml:space="preserve"> DIFA 4317М</t>
  </si>
  <si>
    <t>Д-260 - двигатели пр-ва ММЗ (трактор МТЗ 1221, МАЗ-103, комбайн КСК-100, погрузчики и др.)</t>
  </si>
  <si>
    <t xml:space="preserve">  DIFA 4318</t>
  </si>
  <si>
    <t>157-22</t>
  </si>
  <si>
    <t xml:space="preserve">  DIFA 4318М</t>
  </si>
  <si>
    <t xml:space="preserve"> DIFA 4318-01</t>
  </si>
  <si>
    <t>94-22</t>
  </si>
  <si>
    <t>В 4318 МК</t>
  </si>
  <si>
    <t xml:space="preserve"> В 4318 МК-01</t>
  </si>
  <si>
    <t>КАМАЗ-7405 "ЕВРО-1"</t>
  </si>
  <si>
    <t xml:space="preserve"> DIFA 4319</t>
  </si>
  <si>
    <t>145-11</t>
  </si>
  <si>
    <t xml:space="preserve"> DIFA 4319М</t>
  </si>
  <si>
    <t>IVEСO 120Е…320Е, MAN 14t, 15t, 18t, 24t</t>
  </si>
  <si>
    <t xml:space="preserve"> DIFA 4320</t>
  </si>
  <si>
    <t>132-11</t>
  </si>
  <si>
    <t>SCANIA 114, 124, 164</t>
  </si>
  <si>
    <t xml:space="preserve"> DIFA 4321</t>
  </si>
  <si>
    <t>IVECO 90</t>
  </si>
  <si>
    <t xml:space="preserve"> DIFA 4322</t>
  </si>
  <si>
    <t>MAN 16t, 19t, 20t, 22t</t>
  </si>
  <si>
    <t xml:space="preserve">  DIFA 4323</t>
  </si>
  <si>
    <t>132-0</t>
  </si>
  <si>
    <t>VOLVO CH, F10, F12</t>
  </si>
  <si>
    <t xml:space="preserve"> DIFA 4324М</t>
  </si>
  <si>
    <t>157-11</t>
  </si>
  <si>
    <t>DIFA 4325</t>
  </si>
  <si>
    <t>180/0</t>
  </si>
  <si>
    <t>FORD, IVECO BUS 300, 500, 600</t>
  </si>
  <si>
    <t xml:space="preserve">  DIFA 4326М</t>
  </si>
  <si>
    <t>128-17</t>
  </si>
  <si>
    <t>IVECO 190, 220, 240, 260, 320, 330</t>
  </si>
  <si>
    <t xml:space="preserve"> DIFA 4327</t>
  </si>
  <si>
    <t>191-22</t>
  </si>
  <si>
    <t>Грузов. тран.— VOLVO N7, N10, N12, NL (1978—1992 г.), HEULIEZ (1996—2001 г.)</t>
  </si>
  <si>
    <t xml:space="preserve">  DIFA 4328</t>
  </si>
  <si>
    <t>Погрузчик BALCANCAR (DV 1661, DV 1733, DV 1784-92)</t>
  </si>
  <si>
    <t xml:space="preserve"> DIFA 4329</t>
  </si>
  <si>
    <t>TATRA-815, 815-2, MAH, IVECO, MERCEDES(ГРУЗОВИКИ,АВТОБУСЫ)</t>
  </si>
  <si>
    <t xml:space="preserve"> DIFA 4330</t>
  </si>
  <si>
    <t>элемент безопасности</t>
  </si>
  <si>
    <t xml:space="preserve"> DIFA 4330-01</t>
  </si>
  <si>
    <t>120-11</t>
  </si>
  <si>
    <t>ТРАКТОР Т-330,Т-500,Т-25.01,Т-32.01 (Дв. 8 ДВТ-330, В-400),
«Кировец» К-744Р2</t>
  </si>
  <si>
    <t xml:space="preserve"> DIFA 4331М</t>
  </si>
  <si>
    <t>252-19</t>
  </si>
  <si>
    <t xml:space="preserve"> DIFA 4331-01М</t>
  </si>
  <si>
    <t>178-19</t>
  </si>
  <si>
    <t>DIFA 4332</t>
  </si>
  <si>
    <t>104/0</t>
  </si>
  <si>
    <t>Элемент безопасности в комплекте с DIFA 4332</t>
  </si>
  <si>
    <t>DIFA 4332-01</t>
  </si>
  <si>
    <t>88/0</t>
  </si>
  <si>
    <t>RENAULT (CBH, CLM,  GR, GBH, GB, TBH, TLR, TR,TLM)</t>
  </si>
  <si>
    <t xml:space="preserve">  DIFA 4333</t>
  </si>
  <si>
    <t>191-17</t>
  </si>
  <si>
    <t>Грузов. тран. — SCANIA (1996—2006 г.)</t>
  </si>
  <si>
    <t xml:space="preserve"> DIFA4334</t>
  </si>
  <si>
    <t>170/0</t>
  </si>
  <si>
    <t>IVEСO 8016,82-86г.в. IVEСO 9016 РМ,82-88 г.в.</t>
  </si>
  <si>
    <t xml:space="preserve"> DIFA 4335М</t>
  </si>
  <si>
    <t>128/17</t>
  </si>
  <si>
    <t xml:space="preserve">  DIFA 4335</t>
  </si>
  <si>
    <t>RENAULT CBH 280, 340, GBH 280,  GR 320, R 310, 340, 365, 370, 3SO,385</t>
  </si>
  <si>
    <t xml:space="preserve"> DIFA 4336М</t>
  </si>
  <si>
    <t>157-0</t>
  </si>
  <si>
    <t>МТЗ -921.3, -922, -950.3, -952.3, -1021.3, -1025.3 (двигатель ММЗ Д-245.5S2)</t>
  </si>
  <si>
    <t xml:space="preserve"> DIFA 4337</t>
  </si>
  <si>
    <t>105-0</t>
  </si>
  <si>
    <t>Элемент безопасности в комплекте с DIFA 4337</t>
  </si>
  <si>
    <t xml:space="preserve"> DIFA 4337-01</t>
  </si>
  <si>
    <t>83-0</t>
  </si>
  <si>
    <t>JOHN DEER 1000,4000, KOMATSU PC,CATERPILLAR 300, CB, NEW HOLLAND TC</t>
  </si>
  <si>
    <t>DIFA4338</t>
  </si>
  <si>
    <t>63-0</t>
  </si>
  <si>
    <t>DIFA4338-01</t>
  </si>
  <si>
    <t>Грузов. тран. — MAN (1987—1999 г.) 19t…41 (373, 402, 342), F 2000, FE</t>
  </si>
  <si>
    <t>DIFA4339</t>
  </si>
  <si>
    <t>167-0</t>
  </si>
  <si>
    <t>MAN</t>
  </si>
  <si>
    <t xml:space="preserve"> DIFA 4340</t>
  </si>
  <si>
    <t>Для двигателей ЯМЗ-236Н</t>
  </si>
  <si>
    <t xml:space="preserve">  DIFA 4341М</t>
  </si>
  <si>
    <t>178/12</t>
  </si>
  <si>
    <t>Дв. 8421, см.применяемость В 4302 ( МАЗ -М 533605)</t>
  </si>
  <si>
    <t>В 4342 МК (8421-1109080-03)</t>
  </si>
  <si>
    <t>178/11</t>
  </si>
  <si>
    <t>К-700…К-701…К-702 (по 4 шт. в комплекте)</t>
  </si>
  <si>
    <t xml:space="preserve"> DIFA 4343М</t>
  </si>
  <si>
    <t>Компрессор ПВ-10/8-М2, НВ-10/8-М1</t>
  </si>
  <si>
    <t xml:space="preserve"> DIFA 4344М</t>
  </si>
  <si>
    <t>170/17</t>
  </si>
  <si>
    <t>КРАЗ 6510</t>
  </si>
  <si>
    <t xml:space="preserve">  DIFA 4345М</t>
  </si>
  <si>
    <t>168/17,5</t>
  </si>
  <si>
    <t>СуперМАЗ, КРАЗ, БЕЛАЗ (с дном)</t>
  </si>
  <si>
    <t xml:space="preserve">  DIFA 4346М</t>
  </si>
  <si>
    <t>168/17</t>
  </si>
  <si>
    <t>Claas, DAF, IVEKO, MAN, Renault, VOLVO, Mercedes: 2028LS, 2033LS; IVECO: 120.16, 130.16, 150.16, 95.17, 109.17; SCANIA: L110, LB110, LB111, LT111, SBH111</t>
  </si>
  <si>
    <t xml:space="preserve"> DIFA 4348М</t>
  </si>
  <si>
    <t>104/9</t>
  </si>
  <si>
    <t>Автобус Богдан А902 Евро-2(дв.4HGI с турбонаддувом, 4,6D)(Родимич), ISUZU NQR71</t>
  </si>
  <si>
    <t>DIFA 4349</t>
  </si>
  <si>
    <t>Mercedes : 709,809,814,914,1114,1314</t>
  </si>
  <si>
    <t xml:space="preserve">  DIFA 4350 М</t>
  </si>
  <si>
    <t xml:space="preserve">С/х тех. - CASE, CLASS, EICHER, FENDT, JOHN DEERE, KHD, MERCEDES, Строит.тех. - POCLAIN, ABG, ALBARET, CALSA, FENDT, СOMATSU, Грузов.тран. - DODGE, IVEСO, FENDT, FIAT-OM, SAMBRON, KHD  </t>
  </si>
  <si>
    <t xml:space="preserve"> DIFA 4351</t>
  </si>
  <si>
    <t>94/11</t>
  </si>
  <si>
    <t xml:space="preserve">  DIFA 4351М</t>
  </si>
  <si>
    <t>HYUNDAI HD-65,72 (Евро 2)</t>
  </si>
  <si>
    <t xml:space="preserve"> DIFA4352</t>
  </si>
  <si>
    <t xml:space="preserve">Комбайн ЛИДА-1600, сменный элемент воздушного фильтра 236-1109380-20                    </t>
  </si>
  <si>
    <t>DIFA 4355МК</t>
  </si>
  <si>
    <t>191/11</t>
  </si>
  <si>
    <t>DIFA 4355МК-01</t>
  </si>
  <si>
    <t>150/11</t>
  </si>
  <si>
    <t>Автобус Golden dragon (XML6121E1G ) (Дв. Cammins С220-20)</t>
  </si>
  <si>
    <t xml:space="preserve"> DIFA 4354М</t>
  </si>
  <si>
    <t>170/12</t>
  </si>
  <si>
    <t xml:space="preserve">   DIFA 4354М-01</t>
  </si>
  <si>
    <t>133/12</t>
  </si>
  <si>
    <t xml:space="preserve">YUEJIN - 1020 </t>
  </si>
  <si>
    <t xml:space="preserve">  DIFA 4356М</t>
  </si>
  <si>
    <t>104/12</t>
  </si>
  <si>
    <t>Foton 1049; 3т. Дв. PERKINS, YUEJIN - 1080</t>
  </si>
  <si>
    <t xml:space="preserve">  DIFA 4357М</t>
  </si>
  <si>
    <t>Foton 1039; 1,5т. Дв. ISUZU</t>
  </si>
  <si>
    <t xml:space="preserve">  DIFA 4358М</t>
  </si>
  <si>
    <t>BAW  Fenix - 1044</t>
  </si>
  <si>
    <t xml:space="preserve"> DIFA 4359М</t>
  </si>
  <si>
    <t>BAW  Fenix - 1065</t>
  </si>
  <si>
    <t xml:space="preserve">   DIFA 4360М</t>
  </si>
  <si>
    <t>Foton 1099; 6,5т. Дв. PERKINS</t>
  </si>
  <si>
    <t xml:space="preserve"> DIFA 4361М</t>
  </si>
  <si>
    <t>JAC - 1083</t>
  </si>
  <si>
    <t xml:space="preserve"> DIFA 4362М</t>
  </si>
  <si>
    <t>JAC - 1040</t>
  </si>
  <si>
    <t>DIFA 4363</t>
  </si>
  <si>
    <t>92-12</t>
  </si>
  <si>
    <t xml:space="preserve">VOLVO N7, N10, N12,NL (грузовик), B6, B7, B9, B10 (автобус)     </t>
  </si>
  <si>
    <t>DIFA 4365</t>
  </si>
  <si>
    <t>173/0</t>
  </si>
  <si>
    <t>HYUNDAI HD-120</t>
  </si>
  <si>
    <t xml:space="preserve"> DIFA4366M</t>
  </si>
  <si>
    <t>157/23</t>
  </si>
  <si>
    <t>Автобус HIGER 6840</t>
  </si>
  <si>
    <t xml:space="preserve"> DIFA4367M</t>
  </si>
  <si>
    <t>135/11</t>
  </si>
  <si>
    <t>FOTON 1039, 1,5 (дв.ISUZU)</t>
  </si>
  <si>
    <t xml:space="preserve"> DIFA4368M</t>
  </si>
  <si>
    <t>136/22</t>
  </si>
  <si>
    <t>80 .</t>
  </si>
  <si>
    <t>HYUNDAI  HD-250, 260, 270</t>
  </si>
  <si>
    <t xml:space="preserve"> DIFA4372M</t>
  </si>
  <si>
    <t>191/23</t>
  </si>
  <si>
    <t>81 .</t>
  </si>
  <si>
    <t>Бульдозер Четра Т25 с дв.ЯМЗ-8501.01, дв.CUMMINS QSX15-C440</t>
  </si>
  <si>
    <t xml:space="preserve"> DIFA4373M</t>
  </si>
  <si>
    <t>252/19</t>
  </si>
  <si>
    <t>82 .</t>
  </si>
  <si>
    <t xml:space="preserve"> Элемент безопасности к DIFA 4373M</t>
  </si>
  <si>
    <t xml:space="preserve"> DIFA4373M-01</t>
  </si>
  <si>
    <t>180/19</t>
  </si>
  <si>
    <t>83 .</t>
  </si>
  <si>
    <t>HYUNDAI HD-65, 72, 78 (Евро 3)</t>
  </si>
  <si>
    <t xml:space="preserve"> DIFA4375M</t>
  </si>
  <si>
    <t>127/22</t>
  </si>
  <si>
    <t>84 .</t>
  </si>
  <si>
    <t xml:space="preserve">TATA 613 </t>
  </si>
  <si>
    <t xml:space="preserve"> DIFA4376M</t>
  </si>
  <si>
    <t>128/11</t>
  </si>
  <si>
    <t>85 .</t>
  </si>
  <si>
    <t>FAW-1061</t>
  </si>
  <si>
    <t xml:space="preserve"> DIFA4378M</t>
  </si>
  <si>
    <t>128/14</t>
  </si>
  <si>
    <t>86 .</t>
  </si>
  <si>
    <t>DIFA 4380</t>
  </si>
  <si>
    <t>150/0</t>
  </si>
  <si>
    <t>87 .</t>
  </si>
  <si>
    <t>Элемент безопасности в комплекте с DIFA 4380</t>
  </si>
  <si>
    <t>DIFA 4380-01</t>
  </si>
  <si>
    <t>110/0</t>
  </si>
  <si>
    <t>88 .</t>
  </si>
  <si>
    <t>Автобус HIGER 6720, 6758 Euro 3</t>
  </si>
  <si>
    <t>DIFA 4381М</t>
  </si>
  <si>
    <t>128/23</t>
  </si>
  <si>
    <t>89 .</t>
  </si>
  <si>
    <t xml:space="preserve"> Элемент безопасности к DIFA 4381M</t>
  </si>
  <si>
    <t>DIFA 4381М-01</t>
  </si>
  <si>
    <t>79/23</t>
  </si>
  <si>
    <t>90 .</t>
  </si>
  <si>
    <t>МТЗ 422/622-FPG07-0076 C/x JOHN DEERE 1600, 4120, 4320, 4520, 4720, Строительная и добывающая техника JOHN DEERE 24, 250, 270, 317, 320, 80 </t>
  </si>
  <si>
    <t>DIFA 4382</t>
  </si>
  <si>
    <t>83/0</t>
  </si>
  <si>
    <t>91 .</t>
  </si>
  <si>
    <t>Элемент безопасности в комплекте с DIFA 4382</t>
  </si>
  <si>
    <t>DIFA 4382-01</t>
  </si>
  <si>
    <t>63/0</t>
  </si>
  <si>
    <t>92 .</t>
  </si>
  <si>
    <t>IVECO Daily II, III (легкий коммерческий  а/м), IRISBUS Daily Minibus (автобус), RENAULT V.I. Maxity (грузовик), Сельскохозяйственная и дорожная техника CASE, CATERPILLAR, JOHN DEERE 5000-serie (трактор), 200-serie (погрузчик)</t>
  </si>
  <si>
    <t>DIFA 4383</t>
  </si>
  <si>
    <t>90/0</t>
  </si>
  <si>
    <t>93 .</t>
  </si>
  <si>
    <t>Элемент безопасности в комплекте с DIFA 4383</t>
  </si>
  <si>
    <t>DIFA 4383-01</t>
  </si>
  <si>
    <t>94 .</t>
  </si>
  <si>
    <t>FAW-3252,3253,3310</t>
  </si>
  <si>
    <t xml:space="preserve"> DIFA4384M</t>
  </si>
  <si>
    <t>190/0</t>
  </si>
  <si>
    <t>95 .</t>
  </si>
  <si>
    <t>Грузовой транспорт CUMMINS, VOLVO FH16550, 16580, 16610, 16660, VN510,630,670, 780 (дв.  CUMMINS, VOLVO D16C 2003/ D16E 2006, VED12 2002)</t>
  </si>
  <si>
    <t xml:space="preserve"> DIFA4385</t>
  </si>
  <si>
    <t>218/0</t>
  </si>
  <si>
    <t>96 .</t>
  </si>
  <si>
    <t xml:space="preserve">  DIFA4386</t>
  </si>
  <si>
    <t>60/0</t>
  </si>
  <si>
    <t>97 .</t>
  </si>
  <si>
    <t>Элемент безопасности в комплекте с DIFA 4386</t>
  </si>
  <si>
    <t xml:space="preserve">  DIFA4386-01</t>
  </si>
  <si>
    <t>42/0</t>
  </si>
  <si>
    <t>98 .</t>
  </si>
  <si>
    <t xml:space="preserve">  DIFA4387</t>
  </si>
  <si>
    <t>147/0</t>
  </si>
  <si>
    <t>99 .</t>
  </si>
  <si>
    <t>FORD L-Serie (дв. САТ3176, DDC60), EVROBUS (MB) O400 RSD/RSE/MP (дв. ОМ 457LA)</t>
  </si>
  <si>
    <t xml:space="preserve">  DIFA4388</t>
  </si>
  <si>
    <t>174/0</t>
  </si>
  <si>
    <t>100 .</t>
  </si>
  <si>
    <t>Грузовой транспорт и автобусы CUMMINS с дв. CUMMINS ENGINES</t>
  </si>
  <si>
    <t xml:space="preserve"> DIFA4389</t>
  </si>
  <si>
    <t>203/0</t>
  </si>
  <si>
    <t>101 .</t>
  </si>
  <si>
    <t>DIFA 4390K</t>
  </si>
  <si>
    <t>102 .</t>
  </si>
  <si>
    <t>DIFA 4390K-01</t>
  </si>
  <si>
    <t>103 .</t>
  </si>
  <si>
    <t xml:space="preserve">КАМАЗ 5460, 6460, 53601, 6560 (Евро-3), VOLVO A, ES,G,L-serie (дв.D10B ACE2, D10B/ 12C/12C LC E2/10BG AE2, TD103KBE/ 104 KAE/ 122KLE/122KHE), DAEWOO(дв. DOOSAN DL 08 2005/ 2006), JOHN DEER 950J (дв.Libherr D936), HITACHI (дв. Isuzu AA-6WG1TQA/ 6WG1T/ BB-6WG1X/ 6SD1XQF 2006 01499/ 01500, CUMMINS QSM 11- C),Caterpilar 300, 700-750 serie (дв. CAT3176), Meredes-Benz (дв.OM444LA605KW). </t>
  </si>
  <si>
    <t xml:space="preserve">DIFA 4391  </t>
  </si>
  <si>
    <t>104 .</t>
  </si>
  <si>
    <t xml:space="preserve">Элемент безопасности </t>
  </si>
  <si>
    <t>DIFA 4391-01</t>
  </si>
  <si>
    <t>105 .</t>
  </si>
  <si>
    <t>КАМАЗ 5460, 6460, 53601, 6560 (Евро-3)</t>
  </si>
  <si>
    <t xml:space="preserve">DIFA 4391 К </t>
  </si>
  <si>
    <t>106 .</t>
  </si>
  <si>
    <t>Элемент безопасности в комплекте с  DIFA 4391K</t>
  </si>
  <si>
    <t xml:space="preserve">DIFA4391К-01 </t>
  </si>
  <si>
    <t>107 .</t>
  </si>
  <si>
    <t>DIFA 4392МК</t>
  </si>
  <si>
    <t>191/10,5</t>
  </si>
  <si>
    <t>108 .</t>
  </si>
  <si>
    <t>элемент безопасности к DIFA 4392МК</t>
  </si>
  <si>
    <t>DIFA 4392МК-01</t>
  </si>
  <si>
    <t>150/10,5</t>
  </si>
  <si>
    <t>109 .</t>
  </si>
  <si>
    <t>DIFA 4393</t>
  </si>
  <si>
    <t>110 .</t>
  </si>
  <si>
    <t>элемент безопасности к DIFA 4393</t>
  </si>
  <si>
    <t>DIFA 4393-01</t>
  </si>
  <si>
    <t>131/0</t>
  </si>
  <si>
    <t>111 .</t>
  </si>
  <si>
    <t>DIFA 4394</t>
  </si>
  <si>
    <t>112 .</t>
  </si>
  <si>
    <t>элемент безопасности к DIFA 4394</t>
  </si>
  <si>
    <t>DIFA 4394-01</t>
  </si>
  <si>
    <t>143/0</t>
  </si>
  <si>
    <t>113 .</t>
  </si>
  <si>
    <t>DIFA 4398</t>
  </si>
  <si>
    <t>114 .</t>
  </si>
  <si>
    <t>элемент безопасности к DIFA 4398</t>
  </si>
  <si>
    <t>DIFA 4398-01</t>
  </si>
  <si>
    <t>115 .</t>
  </si>
  <si>
    <t>DIFA 43100</t>
  </si>
  <si>
    <t xml:space="preserve">172-0 </t>
  </si>
  <si>
    <t>116 .</t>
  </si>
  <si>
    <t>Элемент безопасности к DIFA 43100.</t>
  </si>
  <si>
    <t>DIFA 43100-01</t>
  </si>
  <si>
    <t xml:space="preserve">150-0 </t>
  </si>
  <si>
    <t>117 .</t>
  </si>
  <si>
    <t>DIFA 43101</t>
  </si>
  <si>
    <t>205/0</t>
  </si>
  <si>
    <t>118 .</t>
  </si>
  <si>
    <t>Элемент безопасности в комплекте с  DIFA 43101</t>
  </si>
  <si>
    <t>DIFA 43101-01</t>
  </si>
  <si>
    <t>193/0</t>
  </si>
  <si>
    <t>119 .</t>
  </si>
  <si>
    <t>Тракторы К-744Р3, Р4 Премиум</t>
  </si>
  <si>
    <t>DIFA 43103</t>
  </si>
  <si>
    <t>120 .</t>
  </si>
  <si>
    <t>Элемент безопасности в комплекте с DIFA 43103</t>
  </si>
  <si>
    <t>DIFA 43103-01</t>
  </si>
  <si>
    <t>121 .</t>
  </si>
  <si>
    <t>DIFA 43108</t>
  </si>
  <si>
    <t>211/0</t>
  </si>
  <si>
    <t>122 .</t>
  </si>
  <si>
    <t>Элемент безопасности в комплекте с  DIFA 43108</t>
  </si>
  <si>
    <t>DIFA 43108-01</t>
  </si>
  <si>
    <t>184/0</t>
  </si>
  <si>
    <t>123 .</t>
  </si>
  <si>
    <t>DIFA 43109</t>
  </si>
  <si>
    <t>124 .</t>
  </si>
  <si>
    <t>элемент безопасности к DIFA 43109</t>
  </si>
  <si>
    <t>DIFA 43109-01</t>
  </si>
  <si>
    <t>125 .</t>
  </si>
  <si>
    <t>DIFA 43110</t>
  </si>
  <si>
    <t>130/0</t>
  </si>
  <si>
    <t>126 .</t>
  </si>
  <si>
    <t>DIFA 43113</t>
  </si>
  <si>
    <t>127 .</t>
  </si>
  <si>
    <t>DIFA 43118</t>
  </si>
  <si>
    <t>128 .</t>
  </si>
  <si>
    <t>элемент безопасности к DIFA 43118</t>
  </si>
  <si>
    <t>DIFA 43118-01</t>
  </si>
  <si>
    <t>156/0</t>
  </si>
  <si>
    <t>129 .</t>
  </si>
  <si>
    <t>Грузовые автомобили MAN серий TGA, TGS, TGX</t>
  </si>
  <si>
    <t>DIFA 43119</t>
  </si>
  <si>
    <t>130 .</t>
  </si>
  <si>
    <t>элемент безопасности к DIFA 43119</t>
  </si>
  <si>
    <t>DIFA 43119-01</t>
  </si>
  <si>
    <t>131 .</t>
  </si>
  <si>
    <t>DIFA 43120</t>
  </si>
  <si>
    <t>280/262</t>
  </si>
  <si>
    <t>132 .</t>
  </si>
  <si>
    <t>MERCEDES-BENZ 
Actros I MP2+MP3 (930, 932, 933, 934) 03-,
Axor I (375.301-408/944.032-233) 01-04, 
Axor II (940, 942, 943, 944, 950, 954) 04-</t>
  </si>
  <si>
    <t xml:space="preserve">DIFA 43131 </t>
  </si>
  <si>
    <t>133 .</t>
  </si>
  <si>
    <t>(со сменной крышкой корпуса)</t>
  </si>
  <si>
    <t xml:space="preserve">DIFA 43131Х </t>
  </si>
  <si>
    <t>134 .</t>
  </si>
  <si>
    <t>Фильтр-патрон осушителя воздуха для еврогрузовиков и отечественного коммерческого транспорта KAMAZ, MAЗ, ПАЗ, ЛИАЗ, VOLVO, SCANIA, MAN, IVECO, DAF, MERCEDES</t>
  </si>
  <si>
    <t xml:space="preserve"> DIFA  9101</t>
  </si>
  <si>
    <t>G-M 39x1,5</t>
  </si>
  <si>
    <t>135 .</t>
  </si>
  <si>
    <t>DIFA 4701М.01</t>
  </si>
  <si>
    <t>136 .</t>
  </si>
  <si>
    <t>Очистка воздуха в кабине трактора МТЗ 422, 622</t>
  </si>
  <si>
    <t xml:space="preserve">В 4702 </t>
  </si>
  <si>
    <t>137 .</t>
  </si>
  <si>
    <t>Очистка воздуха в кабине техники ГОМСЕЛЬМАШ</t>
  </si>
  <si>
    <t>DIFA4704</t>
  </si>
  <si>
    <t>138 .</t>
  </si>
  <si>
    <t xml:space="preserve"> DIFA4705</t>
  </si>
  <si>
    <t>139 .</t>
  </si>
  <si>
    <t xml:space="preserve"> DIFA4706</t>
  </si>
  <si>
    <t>140 .</t>
  </si>
  <si>
    <t>Очистка воздуха в кабине с/х техники Гомсельмаш КСК 600 "Полессе FS60", FENDT F 300 -serie, FENDT Farmer 200,300 -serie</t>
  </si>
  <si>
    <t>DIFA4707</t>
  </si>
  <si>
    <t>141 .</t>
  </si>
  <si>
    <t>Кабинный фильтр для К-700, JOHN DEER, FENDT, DEUTZ-FAHR</t>
  </si>
  <si>
    <t>DIFA4708</t>
  </si>
  <si>
    <t>H=58</t>
  </si>
  <si>
    <t>L=472</t>
  </si>
  <si>
    <t>B=124</t>
  </si>
  <si>
    <t>142 .</t>
  </si>
  <si>
    <t>Очистка воздуха в кабине ДОН-1500</t>
  </si>
  <si>
    <t xml:space="preserve"> DIFA4710</t>
  </si>
  <si>
    <t>143 .</t>
  </si>
  <si>
    <t>Чехол предочистителя (предфильтр) ОЭОВ-09</t>
  </si>
  <si>
    <t xml:space="preserve">УАЗ 31512  </t>
  </si>
  <si>
    <t>Неткан.материал</t>
  </si>
  <si>
    <t>144 .</t>
  </si>
  <si>
    <t xml:space="preserve">Чехол предочистителя (предфильтр)  ЭФ  DIFA 4319 М                                  КамАЗ ЕВРО  </t>
  </si>
  <si>
    <t>145 .</t>
  </si>
  <si>
    <t xml:space="preserve">Чехол предочистителя (предфильтр)  ЭФ  DIFA 4303 М                                  КамАЗ  </t>
  </si>
  <si>
    <t>146 .</t>
  </si>
  <si>
    <t xml:space="preserve">Чехол предочистителя (предфильтр)  ЭФ DIFA 4304 М                                 Урал,ЗИЛ </t>
  </si>
  <si>
    <t>147 .</t>
  </si>
  <si>
    <t xml:space="preserve">Чехол предочистителя (предфильтр) ЭФ DIFA 4308М  </t>
  </si>
  <si>
    <t>148 .</t>
  </si>
  <si>
    <t xml:space="preserve">Чехол предочистителя (предфильтр)  ЭФ  DIFA 4301 М                                   МАЗ              </t>
  </si>
  <si>
    <t>149 .</t>
  </si>
  <si>
    <t xml:space="preserve">Чехол предочистителя (предфильтр)  ЭФ  DIFA 4342 М                                   МАЗ              </t>
  </si>
  <si>
    <t>Воздушные (В) фильтроэлементы для легковых автомобилей</t>
  </si>
  <si>
    <t>ВАЗ (МОДЕЛИ 01-99), МОСКВИЧ - 412, 2140, ТАВРИЯ - 1102, 1105</t>
  </si>
  <si>
    <t xml:space="preserve"> DIFA 4201</t>
  </si>
  <si>
    <t>ГАЗ-3102, 3302 ГАЗЕЛЬ (Дв. ЗМЗ-24; 402), MERCEDES (W123 г. 79-85)</t>
  </si>
  <si>
    <t xml:space="preserve"> DIFA 4202</t>
  </si>
  <si>
    <t>ГАЗ-3110 (Дв. ЗМЗ-406) инжектор, Газель,Волга (Дв. ЗМЗ -4062,150 л/с, ЗМЗ-560 Штайтер</t>
  </si>
  <si>
    <t xml:space="preserve"> DIFA 4203</t>
  </si>
  <si>
    <t>86/10,5</t>
  </si>
  <si>
    <t>МОСКВИЧ-2141, RENAULT ( R 5, R9, R11, R18  гг.81-89)</t>
  </si>
  <si>
    <t xml:space="preserve">  DIFA 4204</t>
  </si>
  <si>
    <t>AUDI (80, 100 г. 83-90), VW (Golf, Jetta, Passat), SKODA (Favorit, Forman)</t>
  </si>
  <si>
    <t xml:space="preserve"> DIFA 4205</t>
  </si>
  <si>
    <t>OPEL (Ascona, Corsa, Kadett, Record) гг. 84…90</t>
  </si>
  <si>
    <t xml:space="preserve">  DIFA 4206</t>
  </si>
  <si>
    <t>FORD (Escort, Fiesta, Orion) Дв. 1,0…1,6 гг. 86-95</t>
  </si>
  <si>
    <t xml:space="preserve">  DIFA 4207</t>
  </si>
  <si>
    <t>RENAULT (Fuego, Megane, R18,19, 20, 21), CITROEN (CX)</t>
  </si>
  <si>
    <t xml:space="preserve">  DIFA 4209</t>
  </si>
  <si>
    <t>FORD SIERRA (Объём дв. 1,6; 2,0 гг. 82…86, 87…93</t>
  </si>
  <si>
    <t xml:space="preserve"> DIFA 4211</t>
  </si>
  <si>
    <t>RENAULT, Clio 1.1 (1/91-8/98),  R 5, R 11 Дв. 1.0…1.1. (10/84-7/86).</t>
  </si>
  <si>
    <t xml:space="preserve">  DIFA 4213</t>
  </si>
  <si>
    <t>FORD ESCORT 1,3 (74…80), SIERRA 1,6 (88…83), SKODA FAVORIT 1,3</t>
  </si>
  <si>
    <t xml:space="preserve"> DIFA 4214</t>
  </si>
  <si>
    <t>RENAULT (Megane, R 5, 9, 11, 21), VOLVO (440)</t>
  </si>
  <si>
    <t xml:space="preserve">  DIFA 4215</t>
  </si>
  <si>
    <t>FORD (Transit) Объем двигателя 1.6, 2.0, 2.5D гг. 85…92</t>
  </si>
  <si>
    <t xml:space="preserve">  DIFA 4221</t>
  </si>
  <si>
    <t>NISSAN PATROL 2,8 (гг. 80…88), RENAULT R 5,9,11,21 1,7 л. (83-89)</t>
  </si>
  <si>
    <t xml:space="preserve">  DIFA 4224</t>
  </si>
  <si>
    <t xml:space="preserve">ГАЗ-3110 (Дв. ЗМЗ-406) инжектор,  ЮМЗ 417 </t>
  </si>
  <si>
    <t xml:space="preserve"> DIFA 4226</t>
  </si>
  <si>
    <t>Микроавтобусы РАФ (2715 и др.)</t>
  </si>
  <si>
    <t xml:space="preserve"> DIFA4227</t>
  </si>
  <si>
    <t>FORD, ESCORT 1.3 (1/86-7/88), FIESTA 1.0 (8/83-11/89.3/89-12/95)</t>
  </si>
  <si>
    <t xml:space="preserve">  DIFA 4230</t>
  </si>
  <si>
    <t>Газель, Соболь (Евро-3)</t>
  </si>
  <si>
    <t xml:space="preserve">  DIFA4231</t>
  </si>
  <si>
    <t xml:space="preserve"> DIFA4232</t>
  </si>
  <si>
    <t>Газель дв. Cummings ISE 2,8L (грузовики, миксеры, тягачи и самосвалы Dong Feng - 300, 310, 340, 375 л.с.) "шляпа"</t>
  </si>
  <si>
    <t xml:space="preserve"> DIFA4233</t>
  </si>
  <si>
    <t>221/ 176</t>
  </si>
  <si>
    <t>CITROEN 1.8D Xsara (I,II),XZ II, 1.9 Berlingo,C15,PEUGEOT 306 1.8D,Partner I(5F) 1.9D,FORD Ranger 2.5 D/DT</t>
  </si>
  <si>
    <t xml:space="preserve"> DIFA4236</t>
  </si>
  <si>
    <t>ГАЗель NEXT с дв. Cummins 2.8 ISF</t>
  </si>
  <si>
    <t xml:space="preserve"> DIFA4237</t>
  </si>
  <si>
    <t>237/196</t>
  </si>
  <si>
    <t>115/0</t>
  </si>
  <si>
    <t>УАЗ-31512</t>
  </si>
  <si>
    <t xml:space="preserve"> DIFA4238                                     (низкий)</t>
  </si>
  <si>
    <t>72/12</t>
  </si>
  <si>
    <t>GREAT WALL, ISUZU, TOYOTA Landcruiser</t>
  </si>
  <si>
    <t xml:space="preserve">  DIFA4244М</t>
  </si>
  <si>
    <t>VW Transporter 1.9D T4, 2.5 T4, 2.5 kat. T4</t>
  </si>
  <si>
    <t xml:space="preserve">  DIFA4260</t>
  </si>
  <si>
    <t>92/92</t>
  </si>
  <si>
    <t>HYUNDAI Porter</t>
  </si>
  <si>
    <t xml:space="preserve"> DIFA4261</t>
  </si>
  <si>
    <t> 300</t>
  </si>
  <si>
    <t>133 </t>
  </si>
  <si>
    <t>67 </t>
  </si>
  <si>
    <t xml:space="preserve">HYUNDAI </t>
  </si>
  <si>
    <t xml:space="preserve"> DIFA4262</t>
  </si>
  <si>
    <t> 231 </t>
  </si>
  <si>
    <t>137 </t>
  </si>
  <si>
    <t xml:space="preserve">PEUGEUT Boxer I-II 2.0..., FIAT Ducato  2.0...(94-&amp;gt;), СITROEN Jamper I-II 2.0... </t>
  </si>
  <si>
    <t>DIFA 4265</t>
  </si>
  <si>
    <t>Ford Focus II 1.8, Mazda 3(BL), VOLVO S40,V50</t>
  </si>
  <si>
    <t>DIFA 4270E</t>
  </si>
  <si>
    <t>70/0</t>
  </si>
  <si>
    <t xml:space="preserve">  DIFA 4401</t>
  </si>
  <si>
    <t xml:space="preserve"> DIFA 4402</t>
  </si>
  <si>
    <t xml:space="preserve"> DIFA 4403</t>
  </si>
  <si>
    <t xml:space="preserve">AUDI (A4, A6), BMW (5, 7, 8, Х5), OPEL (Omega, Frontera), VW (Passat)       </t>
  </si>
  <si>
    <t xml:space="preserve">  DIFA 4404</t>
  </si>
  <si>
    <t>FORD (SCORPIO, SIERRA)</t>
  </si>
  <si>
    <t xml:space="preserve"> DIFA 4405</t>
  </si>
  <si>
    <t xml:space="preserve">VW GOLF III, IV, VENTO               </t>
  </si>
  <si>
    <t xml:space="preserve"> DIFA 4406</t>
  </si>
  <si>
    <t>AUDI (80, 90,100), VW (GOLF I, II, JETTA, PASSAT)</t>
  </si>
  <si>
    <t xml:space="preserve">  DIFA 4407</t>
  </si>
  <si>
    <t>VW  (Caravelle, Transporter)</t>
  </si>
  <si>
    <t xml:space="preserve">  DIFA 4408</t>
  </si>
  <si>
    <t>CITROEN (AX, BX,C5,XANTIA), FIAT, PEUGEOT (405, 607, 807)</t>
  </si>
  <si>
    <t xml:space="preserve">  DIFA 4409</t>
  </si>
  <si>
    <t>BMW (SERIE 3, 5, 7, 8)</t>
  </si>
  <si>
    <t xml:space="preserve">  DIFA 4410</t>
  </si>
  <si>
    <t>FORD (ESCORT (V, VI, VII), ORION)</t>
  </si>
  <si>
    <t xml:space="preserve"> DIFA 4411</t>
  </si>
  <si>
    <t>CITROEN (XCARA,XANTIA,ZX),  PEUGEOT (306, 405, 406, PARTNER), RENAULT (CLIO, KANGOO)</t>
  </si>
  <si>
    <t xml:space="preserve">  DIFA 4412</t>
  </si>
  <si>
    <t>OPEL (ASTRA)</t>
  </si>
  <si>
    <t xml:space="preserve">   DIFA 4413</t>
  </si>
  <si>
    <t>AUDI, SKODA(OCTAVIA), VW (GOLF IV), SEAT</t>
  </si>
  <si>
    <t xml:space="preserve"> DIFA 4414</t>
  </si>
  <si>
    <t>Chery Amulet   1,6 (Китай)</t>
  </si>
  <si>
    <t xml:space="preserve"> DIFA 4415</t>
  </si>
  <si>
    <t>CITROEN (XM)</t>
  </si>
  <si>
    <t xml:space="preserve"> DIFA 4416</t>
  </si>
  <si>
    <t>CITROEN С2, С3 1.6 09.03-&gt;,  Berlingo II (Вэн) 1.6 11.02-&gt;, PEUGEOT 207, 1007 1.6 04.05-&gt;, PARTNER 1.6 11.02-&gt;), SAMAND 1.6 2010-&gt;</t>
  </si>
  <si>
    <t>DIFA 4417</t>
  </si>
  <si>
    <t>RENAULT (MASTER, TRAFIC)</t>
  </si>
  <si>
    <t xml:space="preserve"> DIFA4418</t>
  </si>
  <si>
    <t>BMW (SERIE 3, 5, Z3, Z4)</t>
  </si>
  <si>
    <t xml:space="preserve"> DIFA 4419</t>
  </si>
  <si>
    <t>VW Golf I (1.5;1.6),Golf II (1.6;1.8),Jetta I (1.5;1.6), Jetta II (1.6;1.8), Scirocco (1.4,1.6,1.8), Caddy (1.5,1.6)</t>
  </si>
  <si>
    <t xml:space="preserve"> DIFA4420</t>
  </si>
  <si>
    <t>FORD (GRANADA, MONDEO)</t>
  </si>
  <si>
    <t xml:space="preserve"> DIFA 4421</t>
  </si>
  <si>
    <t>MERCEDES     E (W/S210)</t>
  </si>
  <si>
    <t xml:space="preserve">  DIFA 4422</t>
  </si>
  <si>
    <t>VW(SHARAN), FORD(GALAXY I), SEAT(ALHAMBRA)</t>
  </si>
  <si>
    <t xml:space="preserve"> DIFA4423</t>
  </si>
  <si>
    <t>BMW  (SERIE  5)</t>
  </si>
  <si>
    <t xml:space="preserve">  DIFA 4425</t>
  </si>
  <si>
    <t xml:space="preserve">SEAT Cordoba (6K/C2), Ibiza II (6K1), Inka (9KSF), Toledo I(1L), SKODA Felicia 1/FUN(791/995/797),  Felicia II, VW Polo (6N/6K), Caddy II (9K9/9U7) (Вэн) </t>
  </si>
  <si>
    <t xml:space="preserve">DIFA 4426  </t>
  </si>
  <si>
    <t>CADILLAC Catera II, OPEL Omega B, Renault Laguna (B56/K56), VAUXHALL Omega</t>
  </si>
  <si>
    <t xml:space="preserve">DIFA 4428 </t>
  </si>
  <si>
    <t xml:space="preserve">FORD Transit VII 2.2 TDC I 07/06-&gt; </t>
  </si>
  <si>
    <t xml:space="preserve">DIFA 4429 </t>
  </si>
  <si>
    <t>FIAT Croma II, OPEL Signum, Vectra C, VAUXHALL Signum, Vectra Mk II</t>
  </si>
  <si>
    <t xml:space="preserve">DIFA 4430 </t>
  </si>
  <si>
    <t>MITSUBISHI (CARISMA, SPASE STAR) VOLVO (S40, V40)</t>
  </si>
  <si>
    <t xml:space="preserve"> DIFA4431</t>
  </si>
  <si>
    <t xml:space="preserve">Citroen Xsara Picasso, Peugeot 206 1.8HDI, 1.9D (Eng. DW8), 2.0 S16 8/98-&gt;, 206 SW, 306. </t>
  </si>
  <si>
    <t>DIFA 4432</t>
  </si>
  <si>
    <t>FORD Maverick I, INFINITI FX, G20, G35, ISUZU, LDV Limited Cub, NISSAN, SUBARU Forester, Impreza I/II, Legacy I, Legacy II, Outback I, SVX, SVZ, TOYOTA Hilux</t>
  </si>
  <si>
    <t>DIFA 4433</t>
  </si>
  <si>
    <t>FORD Focus C-MAX 10/03 - 03/07, Focus II 11/04 -, Focus II Cabriolet 10/06 -, Focus II Stufenheck 04/05 -, Focus II Turnier 11/04 -, FORD AUSTRALIA Focus  (LS, LT) 05/05 -&gt;, Focus Stufenheck (LS, LT) 05/05 -&gt;, VOLVO C30 10/06 -&gt;, S40 II 01/04 -&gt;, V50 04/04 -&gt;</t>
  </si>
  <si>
    <t>DIFA 4434</t>
  </si>
  <si>
    <t>MITSUBISHI (CARISMA, PAJERO, SPASE STAR) VOLVO (S40, V40)</t>
  </si>
  <si>
    <t xml:space="preserve"> DIFA4435</t>
  </si>
  <si>
    <t>DIFA 4436</t>
  </si>
  <si>
    <t>64 .</t>
  </si>
  <si>
    <t>DIFA 4437</t>
  </si>
  <si>
    <t>65 .</t>
  </si>
  <si>
    <t xml:space="preserve"> DIFA4438</t>
  </si>
  <si>
    <t>66 .</t>
  </si>
  <si>
    <t xml:space="preserve"> DIFA4439</t>
  </si>
  <si>
    <t>67 .</t>
  </si>
  <si>
    <t>OPEL (OMEGA  A)</t>
  </si>
  <si>
    <t xml:space="preserve"> DIFA4440</t>
  </si>
  <si>
    <t>68 .</t>
  </si>
  <si>
    <t>OPEL( CALIBRA, VECTRA A), VAUXHALL (CALIBRA, CAVALIER), VOLVO (740, 760)</t>
  </si>
  <si>
    <t xml:space="preserve"> DIFA4441</t>
  </si>
  <si>
    <t>69 .</t>
  </si>
  <si>
    <t>OPEL Astra II</t>
  </si>
  <si>
    <t xml:space="preserve"> DIFA4442</t>
  </si>
  <si>
    <t>70 .</t>
  </si>
  <si>
    <t>DAEWOO (ESPERO, NEXIA), OPEL (KADETT E), VAUXHALL CARLTON)</t>
  </si>
  <si>
    <t xml:space="preserve"> DIFA4443</t>
  </si>
  <si>
    <t>71 .</t>
  </si>
  <si>
    <t>OPEL (SPEEDSTER, VECTRA B), VAUXHALL (SPEEDSTER, VECTRA, VX220(Speedster)</t>
  </si>
  <si>
    <t xml:space="preserve"> DIFA4444</t>
  </si>
  <si>
    <t>72 .</t>
  </si>
  <si>
    <t>FORD (СOUGAR, MONDEO  I, MONDEO  II)</t>
  </si>
  <si>
    <t xml:space="preserve"> DIFA4445</t>
  </si>
  <si>
    <t>73 .</t>
  </si>
  <si>
    <t>FORD (FIESTA COUNRIER II, FIESTА IV (96-02), PUMA)</t>
  </si>
  <si>
    <t xml:space="preserve"> DIFA4446</t>
  </si>
  <si>
    <t>74 .</t>
  </si>
  <si>
    <t>NISSAN (PRIMASTAR), OPEL (MOVANO I, VIVARO), RENAULT (CLIO II, ESPACE III(96-02), KANGOO, LAGUNA I, MEGANE), VAUXHALL (MOVANO I, VIVARO)</t>
  </si>
  <si>
    <t xml:space="preserve"> DIFA4447</t>
  </si>
  <si>
    <t>75 .</t>
  </si>
  <si>
    <t>NISSAN (SANNY), RENAULT (ESPASE III(96-02), LAGUNA I)</t>
  </si>
  <si>
    <t xml:space="preserve"> DIFA4448</t>
  </si>
  <si>
    <t>76 .</t>
  </si>
  <si>
    <t>FIAT(BRAVA,MAREA,MARENGO), ALFA ROMEO (145, 146, 155)</t>
  </si>
  <si>
    <t xml:space="preserve"> DIFA4450</t>
  </si>
  <si>
    <t>77 .</t>
  </si>
  <si>
    <t>HYUNDAI Sonata, Trajet, KIA Magentis</t>
  </si>
  <si>
    <t>DIFA 4451</t>
  </si>
  <si>
    <t>78 .</t>
  </si>
  <si>
    <t>CITROEN C4, PEUGEOT 307/307 SW</t>
  </si>
  <si>
    <t>DIFA 4452</t>
  </si>
  <si>
    <t>79 .</t>
  </si>
  <si>
    <t>CITROEN Berlingo II, C2, C3, C3 II, PEUGEOT 1007, 207, Partner II</t>
  </si>
  <si>
    <t>DIFA 4453</t>
  </si>
  <si>
    <t>CHERI Tigo</t>
  </si>
  <si>
    <t xml:space="preserve"> DIFA4456</t>
  </si>
  <si>
    <t>FORD (TRANSIT (92-95)), VOLVO (440, 460, 480)</t>
  </si>
  <si>
    <t xml:space="preserve">  DIFA 4474</t>
  </si>
  <si>
    <t>Автобус Богдан А902 Евро-2(дв.4HGI с турбонаддувом, 4,6D) (Родимич)</t>
  </si>
  <si>
    <t xml:space="preserve"> DIFA 4349</t>
  </si>
  <si>
    <t>135/0</t>
  </si>
  <si>
    <r>
      <t xml:space="preserve">МОСКВ-412, ИЖ </t>
    </r>
    <r>
      <rPr>
        <sz val="8"/>
        <rFont val="Arial Cyr"/>
        <family val="0"/>
      </rPr>
      <t xml:space="preserve">(М-412) </t>
    </r>
    <r>
      <rPr>
        <sz val="8"/>
        <rFont val="Arial Cyr"/>
        <family val="2"/>
      </rPr>
      <t xml:space="preserve">ГАЗ-24, 3102, 3302 ГАЗЕЛЬ </t>
    </r>
    <r>
      <rPr>
        <sz val="8"/>
        <rFont val="Arial Cyr"/>
        <family val="0"/>
      </rPr>
      <t>(Дв. ЗМЗ-24, 402)</t>
    </r>
    <r>
      <rPr>
        <sz val="8"/>
        <rFont val="Arial Cyr"/>
        <family val="2"/>
      </rPr>
      <t xml:space="preserve"> БЕЛАЗ 7547, 78221-10, 78831 </t>
    </r>
    <r>
      <rPr>
        <sz val="8"/>
        <rFont val="Arial Cyr"/>
        <family val="0"/>
      </rPr>
      <t>(в ГМП 5+2, ГМП 4+4)</t>
    </r>
  </si>
  <si>
    <r>
      <t xml:space="preserve">МАЗ, УРАЛ, КрАЗ (Дв. ЯМЗ-236, 238, 240, 8410, 8421, 7511)  </t>
    </r>
    <r>
      <rPr>
        <i/>
        <u val="single"/>
        <sz val="8"/>
        <color indexed="12"/>
        <rFont val="Arial Cyr"/>
        <family val="0"/>
      </rPr>
      <t xml:space="preserve">НОВАЯ КОНСТРУКЦИЯ!!!  УВЕЛИЧЕННЫЙ РЕСУРС </t>
    </r>
    <r>
      <rPr>
        <u val="single"/>
        <sz val="8"/>
        <rFont val="Arial Cyr"/>
        <family val="0"/>
      </rPr>
      <t>Поставляется на Ярославский моторный завод.</t>
    </r>
  </si>
  <si>
    <r>
      <t xml:space="preserve">КАМАЗ (740), К 700, ЗИЛ 133, МАЗ (Дв. 240), ДОН 1500 (СМД-31), БЕЛАЗ   </t>
    </r>
    <r>
      <rPr>
        <i/>
        <u val="single"/>
        <sz val="8"/>
        <color indexed="12"/>
        <rFont val="Arial Cyr"/>
        <family val="0"/>
      </rPr>
      <t>НОВАЯ КОНСТРУКЦИЯ!!!  УВЕЛИЧЕННЫЙ РЕСУРС</t>
    </r>
  </si>
  <si>
    <r>
      <t>ГАЗ 53, 3307</t>
    </r>
    <r>
      <rPr>
        <sz val="8"/>
        <rFont val="Arial Cyr"/>
        <family val="0"/>
      </rPr>
      <t xml:space="preserve"> (Дв. ЗМЗ-53-11)</t>
    </r>
    <r>
      <rPr>
        <sz val="8"/>
        <rFont val="Arial Cyr"/>
        <family val="2"/>
      </rPr>
      <t xml:space="preserve">, ГАЗ 66 </t>
    </r>
    <r>
      <rPr>
        <sz val="8"/>
        <rFont val="Arial Cyr"/>
        <family val="0"/>
      </rPr>
      <t>(Дв. ЗМЗ-66-06)</t>
    </r>
    <r>
      <rPr>
        <sz val="8"/>
        <rFont val="Arial Cyr"/>
        <family val="2"/>
      </rPr>
      <t xml:space="preserve"> авт. ПАЗ</t>
    </r>
    <r>
      <rPr>
        <sz val="8"/>
        <rFont val="Arial Cyr"/>
        <family val="0"/>
      </rPr>
      <t>(ЗМЗ 672-11)</t>
    </r>
    <r>
      <rPr>
        <sz val="8"/>
        <rFont val="Arial Cyr"/>
        <family val="2"/>
      </rPr>
      <t xml:space="preserve">,ЛАЗ </t>
    </r>
    <r>
      <rPr>
        <sz val="8"/>
        <rFont val="Arial Cyr"/>
        <family val="0"/>
      </rPr>
      <t xml:space="preserve">(дв.ЗМЗ-53) </t>
    </r>
  </si>
  <si>
    <r>
      <t>БЕЛАЗ</t>
    </r>
    <r>
      <rPr>
        <sz val="8"/>
        <rFont val="Arial Cyr"/>
        <family val="0"/>
      </rPr>
      <t xml:space="preserve"> (Гидросист. управл. тормозов и опрокидывающего механизма)</t>
    </r>
  </si>
  <si>
    <r>
      <t>Морские и речные суда (Дв. NVD26/20? NVD 48) дв-ль ВОЛЯ-Н</t>
    </r>
    <r>
      <rPr>
        <i/>
        <sz val="8"/>
        <rFont val="Arial Cyr"/>
        <family val="2"/>
      </rPr>
      <t xml:space="preserve">, </t>
    </r>
    <r>
      <rPr>
        <sz val="8"/>
        <rFont val="Arial Cyr"/>
        <family val="2"/>
      </rPr>
      <t>газоперекач.апп,компрессоры ПКСД-585</t>
    </r>
    <r>
      <rPr>
        <i/>
        <sz val="8"/>
        <rFont val="Arial Cyr"/>
        <family val="2"/>
      </rPr>
      <t>,</t>
    </r>
    <r>
      <rPr>
        <sz val="8"/>
        <rFont val="Arial Cyr"/>
        <family val="2"/>
      </rPr>
      <t>С/Х техника Гомсельмаш</t>
    </r>
  </si>
  <si>
    <r>
      <t xml:space="preserve">Д-260 для двигателя ММЗ (МТЗ-1221, 1522 и др.) Автобус МАЗ 103, 104, 105 (дв.260.5 ,МАЗ-4370-40 "Малыш" (дв Д-245.5-540), </t>
    </r>
    <r>
      <rPr>
        <sz val="7"/>
        <rFont val="Arial Cyr"/>
        <family val="2"/>
      </rPr>
      <t>МТЗ -122 (дв.260.2)</t>
    </r>
  </si>
  <si>
    <r>
      <t xml:space="preserve">Гидроусилитель руля а/м МАЗ,                               </t>
    </r>
    <r>
      <rPr>
        <i/>
        <sz val="8"/>
        <rFont val="Arial Cyr"/>
        <family val="0"/>
      </rPr>
      <t>Поставляется на ОАО "МАЗ"</t>
    </r>
  </si>
  <si>
    <r>
      <t xml:space="preserve">БЕЛАЗ </t>
    </r>
    <r>
      <rPr>
        <sz val="8"/>
        <rFont val="Arial Cyr"/>
        <family val="0"/>
      </rPr>
      <t>(Гидросистема)</t>
    </r>
    <r>
      <rPr>
        <sz val="7"/>
        <rFont val="Arial Cyr"/>
        <family val="0"/>
      </rPr>
      <t xml:space="preserve"> </t>
    </r>
    <r>
      <rPr>
        <i/>
        <u val="single"/>
        <sz val="7"/>
        <color indexed="12"/>
        <rFont val="Arial Cyr"/>
        <family val="0"/>
      </rPr>
      <t>НОВАЯ КОНСТРУКЦИЯ!!!</t>
    </r>
  </si>
  <si>
    <r>
      <t xml:space="preserve">БЕЛАЗ </t>
    </r>
    <r>
      <rPr>
        <sz val="8"/>
        <rFont val="Arial Cyr"/>
        <family val="0"/>
      </rPr>
      <t xml:space="preserve">(Гидросист. управл. тормозов и опрокидывающего механизма) </t>
    </r>
    <r>
      <rPr>
        <i/>
        <u val="single"/>
        <sz val="7"/>
        <color indexed="12"/>
        <rFont val="Arial Cyr"/>
        <family val="0"/>
      </rPr>
      <t>НОВАЯ КОНСТРУКЦИЯ!!!</t>
    </r>
  </si>
  <si>
    <r>
      <t xml:space="preserve">Автобусы ПАЗ, НЕФАЗ, КАВЗ. Грузовики КАМАЗ (дв. Cummins B3.9L) </t>
    </r>
    <r>
      <rPr>
        <sz val="8"/>
        <color indexed="10"/>
        <rFont val="Arial"/>
        <family val="2"/>
      </rPr>
      <t>НОВИНКА!</t>
    </r>
  </si>
  <si>
    <r>
      <t xml:space="preserve">Scania грузовики и автобусы. </t>
    </r>
    <r>
      <rPr>
        <sz val="8"/>
        <color indexed="10"/>
        <rFont val="Arial Cyr"/>
        <family val="0"/>
      </rPr>
      <t>НОВИНКА!</t>
    </r>
  </si>
  <si>
    <r>
      <t xml:space="preserve">МАЗ </t>
    </r>
    <r>
      <rPr>
        <sz val="9"/>
        <rFont val="Arial Cyr"/>
        <family val="0"/>
      </rPr>
      <t xml:space="preserve">(Дв. ЯМЗ 236, 238, 240), </t>
    </r>
    <r>
      <rPr>
        <sz val="9"/>
        <rFont val="Arial Cyr"/>
        <family val="2"/>
      </rPr>
      <t xml:space="preserve">БЕЛАЗ </t>
    </r>
    <r>
      <rPr>
        <sz val="9"/>
        <rFont val="Arial Cyr"/>
        <family val="0"/>
      </rPr>
      <t xml:space="preserve">(ЯМЗ-240), </t>
    </r>
    <r>
      <rPr>
        <sz val="9"/>
        <rFont val="Arial Cyr"/>
        <family val="2"/>
      </rPr>
      <t xml:space="preserve">УРАЛ </t>
    </r>
    <r>
      <rPr>
        <sz val="9"/>
        <rFont val="Arial Cyr"/>
        <family val="0"/>
      </rPr>
      <t>(ЯМЗ-236)</t>
    </r>
    <r>
      <rPr>
        <sz val="9"/>
        <rFont val="Arial Cyr"/>
        <family val="2"/>
      </rPr>
      <t xml:space="preserve">, КРАЗ, тр. К-700, К-700А </t>
    </r>
    <r>
      <rPr>
        <sz val="9"/>
        <rFont val="Arial Cyr"/>
        <family val="0"/>
      </rPr>
      <t>(ЯМЗ-238)</t>
    </r>
    <r>
      <rPr>
        <sz val="9"/>
        <rFont val="Arial Cyr"/>
        <family val="2"/>
      </rPr>
      <t xml:space="preserve">, К-701 М, -702М, -703 М </t>
    </r>
    <r>
      <rPr>
        <sz val="9"/>
        <rFont val="Arial Cyr"/>
        <family val="0"/>
      </rPr>
      <t>(ЯМЗ-240 М)</t>
    </r>
  </si>
  <si>
    <r>
      <t>БЕЛАЗ 75121</t>
    </r>
    <r>
      <rPr>
        <sz val="8"/>
        <rFont val="Arial Cyr"/>
        <family val="0"/>
      </rPr>
      <t xml:space="preserve"> ( Дв. 8РАЧ-185) </t>
    </r>
    <r>
      <rPr>
        <sz val="8"/>
        <rFont val="Arial Cyr"/>
        <family val="2"/>
      </rPr>
      <t>грубой очистки топлива</t>
    </r>
  </si>
  <si>
    <r>
      <t xml:space="preserve">МАЗ, БелАЗ, УРАЛ, КРАЗ, mp. К-700, К-700А </t>
    </r>
    <r>
      <rPr>
        <sz val="8"/>
        <rFont val="Arial Cyr"/>
        <family val="0"/>
      </rPr>
      <t>(Дв. ЯМЗ 236, 238, 240).</t>
    </r>
    <r>
      <rPr>
        <sz val="8"/>
        <rFont val="Arial Cyr"/>
        <family val="2"/>
      </rPr>
      <t xml:space="preserve">  -ф/э грубой очистки топлива (нитка)</t>
    </r>
  </si>
  <si>
    <r>
      <t xml:space="preserve">МТЗ 80, 82 </t>
    </r>
    <r>
      <rPr>
        <sz val="8"/>
        <rFont val="Arial Cyr"/>
        <family val="0"/>
      </rPr>
      <t>(Д-240, 243, 245)</t>
    </r>
    <r>
      <rPr>
        <sz val="8"/>
        <rFont val="Arial Cyr"/>
        <family val="2"/>
      </rPr>
      <t xml:space="preserve">, ЗИЛ 5301 "Бычок" </t>
    </r>
    <r>
      <rPr>
        <sz val="8"/>
        <rFont val="Arial Cyr"/>
        <family val="0"/>
      </rPr>
      <t>(Д-245),</t>
    </r>
    <r>
      <rPr>
        <sz val="8"/>
        <rFont val="Arial Cyr"/>
        <family val="2"/>
      </rPr>
      <t xml:space="preserve"> Т-30, 40 </t>
    </r>
    <r>
      <rPr>
        <sz val="8"/>
        <rFont val="Arial Cyr"/>
        <family val="0"/>
      </rPr>
      <t>(Д-120, -144),</t>
    </r>
    <r>
      <rPr>
        <sz val="8"/>
        <rFont val="Arial Cyr"/>
        <family val="2"/>
      </rPr>
      <t xml:space="preserve"> Т-330, -550 </t>
    </r>
    <r>
      <rPr>
        <sz val="8"/>
        <rFont val="Arial Cyr"/>
        <family val="0"/>
      </rPr>
      <t>(Дв. 8ДТВ-330, В-400),</t>
    </r>
    <r>
      <rPr>
        <sz val="8"/>
        <rFont val="Arial Cyr"/>
        <family val="2"/>
      </rPr>
      <t xml:space="preserve"> ЮМЗ-6АК, -6ДМ,МАЗ 4370</t>
    </r>
    <r>
      <rPr>
        <sz val="8"/>
        <rFont val="Arial Cyr"/>
        <family val="0"/>
      </rPr>
      <t>(ДВ-245.9-540)</t>
    </r>
  </si>
  <si>
    <r>
      <t xml:space="preserve">ДОН 1500, 680 </t>
    </r>
    <r>
      <rPr>
        <sz val="8"/>
        <rFont val="Arial Cyr"/>
        <family val="0"/>
      </rPr>
      <t>(СМД-31, 31А)</t>
    </r>
    <r>
      <rPr>
        <sz val="8"/>
        <rFont val="Arial Cyr"/>
        <family val="2"/>
      </rPr>
      <t xml:space="preserve">, 1200 </t>
    </r>
    <r>
      <rPr>
        <sz val="8"/>
        <rFont val="Arial Cyr"/>
        <family val="0"/>
      </rPr>
      <t>(СМД-24),</t>
    </r>
    <r>
      <rPr>
        <sz val="8"/>
        <rFont val="Arial Cyr"/>
        <family val="2"/>
      </rPr>
      <t xml:space="preserve"> Т 150, ДТ75М, ПОЛЕСЬЕ 250, 700, ТДТ-55, ТДТ-75 </t>
    </r>
    <r>
      <rPr>
        <sz val="8"/>
        <rFont val="Arial Cyr"/>
        <family val="0"/>
      </rPr>
      <t>(СМД-14, -16),</t>
    </r>
    <r>
      <rPr>
        <sz val="8"/>
        <rFont val="Arial Cyr"/>
        <family val="2"/>
      </rPr>
      <t xml:space="preserve"> ДЗ-99, ДЗ-99А, ЛТЗ-155, СК-5М</t>
    </r>
  </si>
  <si>
    <r>
      <t xml:space="preserve">ТЕПЛОВОЗ М-62, ТЭ-116, 2 ТЭ-121, ТГМ, РЕЧНЫЕ СУДА </t>
    </r>
    <r>
      <rPr>
        <sz val="8"/>
        <rFont val="Arial Cyr"/>
        <family val="0"/>
      </rPr>
      <t>(ЧН-26/34)</t>
    </r>
    <r>
      <rPr>
        <sz val="8"/>
        <rFont val="Arial Cyr"/>
        <family val="2"/>
      </rPr>
      <t xml:space="preserve"> БЕЛАЗ 75215</t>
    </r>
    <r>
      <rPr>
        <sz val="8"/>
        <rFont val="Arial Cyr"/>
        <family val="0"/>
      </rPr>
      <t>(дв.9-26ДГ),</t>
    </r>
    <r>
      <rPr>
        <sz val="8"/>
        <rFont val="Arial Cyr"/>
        <family val="2"/>
      </rPr>
      <t xml:space="preserve">БЕЛАЗ 7512 </t>
    </r>
    <r>
      <rPr>
        <sz val="8"/>
        <rFont val="Arial Cyr"/>
        <family val="0"/>
      </rPr>
      <t xml:space="preserve">(дв.8 РАЧ-185) </t>
    </r>
    <r>
      <rPr>
        <sz val="8"/>
        <rFont val="Arial Cyr"/>
        <family val="2"/>
      </rPr>
      <t>тонкой очистки</t>
    </r>
  </si>
  <si>
    <r>
      <t xml:space="preserve">КАМАЗ (КамаЗ-740, "Евро-1"), ЗИЛ-133 ГЯ, УРАЛ </t>
    </r>
    <r>
      <rPr>
        <sz val="8"/>
        <rFont val="Arial Cyr"/>
        <family val="0"/>
      </rPr>
      <t>(КамАЗ-740, Урал-744)</t>
    </r>
    <r>
      <rPr>
        <sz val="8"/>
        <rFont val="Arial Cyr"/>
        <family val="2"/>
      </rPr>
      <t xml:space="preserve">, ГАЗ 3360, 4301 </t>
    </r>
    <r>
      <rPr>
        <sz val="8"/>
        <rFont val="Arial Cyr"/>
        <family val="0"/>
      </rPr>
      <t xml:space="preserve">(Дв. ГАЗ 542.10, 544.10), </t>
    </r>
    <r>
      <rPr>
        <sz val="8"/>
        <rFont val="Arial Cyr"/>
        <family val="2"/>
      </rPr>
      <t xml:space="preserve">ЛИАЗ 5256 </t>
    </r>
    <r>
      <rPr>
        <sz val="8"/>
        <rFont val="Arial Cyr"/>
        <family val="0"/>
      </rPr>
      <t>(КамАЗ-740)</t>
    </r>
  </si>
  <si>
    <r>
      <t xml:space="preserve">ИКАРУС 250, 260, 263, 280, 350, 365, 415 </t>
    </r>
    <r>
      <rPr>
        <sz val="8"/>
        <rFont val="Arial Cyr"/>
        <family val="0"/>
      </rPr>
      <t>(Дв. RABA/MAN-2156HM), TATRA</t>
    </r>
  </si>
  <si>
    <r>
      <t>МАЗ</t>
    </r>
    <r>
      <rPr>
        <sz val="8"/>
        <rFont val="Arial Cyr"/>
        <family val="0"/>
      </rPr>
      <t xml:space="preserve"> (ЯМЗ-8421,840, 850)</t>
    </r>
    <r>
      <rPr>
        <sz val="8"/>
        <rFont val="Arial Cyr"/>
        <family val="2"/>
      </rPr>
      <t>, БЕЛАЗ 75405</t>
    </r>
    <r>
      <rPr>
        <sz val="8"/>
        <rFont val="Arial Cyr"/>
        <family val="0"/>
      </rPr>
      <t xml:space="preserve"> (ЯМЗ-8421), </t>
    </r>
    <r>
      <rPr>
        <sz val="8"/>
        <rFont val="Arial Cyr"/>
        <family val="2"/>
      </rPr>
      <t xml:space="preserve">погрузчик ТО-18Д, К-701 </t>
    </r>
    <r>
      <rPr>
        <sz val="8"/>
        <rFont val="Arial Cyr"/>
        <family val="0"/>
      </rPr>
      <t>(ЯМЗ-8423)</t>
    </r>
    <r>
      <rPr>
        <sz val="8"/>
        <rFont val="Arial Cyr"/>
        <family val="2"/>
      </rPr>
      <t xml:space="preserve">, К-702 П </t>
    </r>
    <r>
      <rPr>
        <sz val="8"/>
        <rFont val="Arial Cyr"/>
        <family val="0"/>
      </rPr>
      <t>(ЯМЗ-8423)</t>
    </r>
  </si>
  <si>
    <r>
      <t xml:space="preserve">Д-260 - Двигатели пр-ва ММЗ </t>
    </r>
    <r>
      <rPr>
        <sz val="8"/>
        <rFont val="Arial Cyr"/>
        <family val="0"/>
      </rPr>
      <t>(тр-р МТЗ 1221, 1522)</t>
    </r>
  </si>
  <si>
    <r>
      <t xml:space="preserve">ТРАКТОР Т-25А </t>
    </r>
    <r>
      <rPr>
        <sz val="8"/>
        <rFont val="Arial Cyr"/>
        <family val="0"/>
      </rPr>
      <t xml:space="preserve">(Дв-21А) </t>
    </r>
    <r>
      <rPr>
        <sz val="8"/>
        <rFont val="Arial Cyr"/>
        <family val="2"/>
      </rPr>
      <t xml:space="preserve">выпуск после 1990г. </t>
    </r>
  </si>
  <si>
    <r>
      <t>Т-130,"Нива"</t>
    </r>
    <r>
      <rPr>
        <sz val="8"/>
        <rFont val="Arial Cyr"/>
        <family val="0"/>
      </rPr>
      <t xml:space="preserve">(дв.Д-37М) </t>
    </r>
    <r>
      <rPr>
        <sz val="8"/>
        <rFont val="Arial Cyr"/>
        <family val="2"/>
      </rPr>
      <t xml:space="preserve">,ДТ-75Н </t>
    </r>
    <r>
      <rPr>
        <sz val="8"/>
        <rFont val="Arial Cyr"/>
        <family val="0"/>
      </rPr>
      <t xml:space="preserve">(СМД-18Н) </t>
    </r>
    <r>
      <rPr>
        <sz val="8"/>
        <rFont val="Arial Cyr"/>
        <family val="2"/>
      </rPr>
      <t>СМД-14-72(</t>
    </r>
    <r>
      <rPr>
        <sz val="8"/>
        <rFont val="Arial Cyr"/>
        <family val="0"/>
      </rPr>
      <t>ДО 1998Г</t>
    </r>
    <r>
      <rPr>
        <sz val="8"/>
        <rFont val="Arial Cyr"/>
        <family val="2"/>
      </rPr>
      <t>)А41,А-01</t>
    </r>
    <r>
      <rPr>
        <sz val="8"/>
        <rFont val="Arial Cyr"/>
        <family val="0"/>
      </rPr>
      <t xml:space="preserve">(до 1985г) </t>
    </r>
    <r>
      <rPr>
        <sz val="8"/>
        <rFont val="Arial Cyr"/>
        <family val="2"/>
      </rPr>
      <t>Старые комбайны Нива.Колос.Енисей</t>
    </r>
  </si>
  <si>
    <r>
      <t>Топливо- раздаточные колонки Wayne Dresser</t>
    </r>
    <r>
      <rPr>
        <sz val="8"/>
        <color indexed="12"/>
        <rFont val="Arial Cyr"/>
        <family val="0"/>
      </rPr>
      <t xml:space="preserve"> </t>
    </r>
    <r>
      <rPr>
        <i/>
        <u val="single"/>
        <sz val="7"/>
        <color indexed="12"/>
        <rFont val="Arial Cyr"/>
        <family val="0"/>
      </rPr>
      <t xml:space="preserve">НОВЫЙ ФИЛЬТР !!! </t>
    </r>
  </si>
  <si>
    <r>
      <t xml:space="preserve">Топливо- раздаточные колонки ADAST </t>
    </r>
    <r>
      <rPr>
        <i/>
        <u val="single"/>
        <sz val="8"/>
        <color indexed="30"/>
        <rFont val="Arial"/>
        <family val="2"/>
      </rPr>
      <t xml:space="preserve">НОВЫЙ ФИЛЬТР !!! </t>
    </r>
  </si>
  <si>
    <r>
      <t xml:space="preserve">Двигатели ЯМЗ 530 серии </t>
    </r>
    <r>
      <rPr>
        <sz val="8"/>
        <color indexed="10"/>
        <rFont val="Arial"/>
        <family val="2"/>
      </rPr>
      <t>НОВИНКА!</t>
    </r>
  </si>
  <si>
    <r>
      <t xml:space="preserve">КАМАЗ 7508, 75071, 7502, 75129 (дв.Cummins ISBE4), ЛИАЗ (дв.Cummins ISBE245B), DAF LF-серия, NEW HOLLAND </t>
    </r>
    <r>
      <rPr>
        <sz val="8"/>
        <color indexed="10"/>
        <rFont val="Arial"/>
        <family val="2"/>
      </rPr>
      <t>НОВИНКА!</t>
    </r>
  </si>
  <si>
    <r>
      <t xml:space="preserve">КАМАЗ 5308 (дв. Cummins ISBe4-300) , 4307 4308 (дв. Cummins ISBE), Нефаз 5299 (дв. CUMMINS ISBE 250.30) , ПАЗ 3203 3204 (дв. CUMMINS ISBE 250.30), HIGER 
DAF CF65/LF45/LF5, IVECO EUROCARGO, KOMATSU  PC, PW, WA </t>
    </r>
    <r>
      <rPr>
        <sz val="8"/>
        <color indexed="10"/>
        <rFont val="Arial"/>
        <family val="2"/>
      </rPr>
      <t>НОВИНКА!</t>
    </r>
  </si>
  <si>
    <r>
      <t xml:space="preserve">КАМАЗ 7508, 75071, 7502, 75129 (дв.Cummins ISBE4), ЛИАЗ (дв.Cummins ISBE245B, ISB6.7), DAF LF-серия </t>
    </r>
    <r>
      <rPr>
        <sz val="8"/>
        <color indexed="10"/>
        <rFont val="Arial"/>
        <family val="2"/>
      </rPr>
      <t>НОВИНКА!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</si>
</sst>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"/>
  </numFmts>
  <fonts count="65">
    <font>
      <sz val="11"/>
      <color indexed="8"/>
      <name val="Calibri"/>
      <family val="2"/>
    </font>
    <font>
      <b/>
      <i/>
      <sz val="9"/>
      <name val="Arial Cyr"/>
      <family val="2"/>
    </font>
    <font>
      <sz val="17"/>
      <color indexed="8"/>
      <name val="Bradley Hand ITC"/>
      <family val="4"/>
    </font>
    <font>
      <b/>
      <sz val="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u val="single"/>
      <sz val="8"/>
      <color indexed="12"/>
      <name val="Arial Cyr"/>
      <family val="0"/>
    </font>
    <font>
      <u val="single"/>
      <sz val="8"/>
      <name val="Arial Cyr"/>
      <family val="0"/>
    </font>
    <font>
      <sz val="9"/>
      <name val="Arial Cyr"/>
      <family val="2"/>
    </font>
    <font>
      <i/>
      <sz val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name val="Arial Cyr"/>
      <family val="2"/>
    </font>
    <font>
      <i/>
      <u val="single"/>
      <sz val="7"/>
      <color indexed="12"/>
      <name val="Arial Cyr"/>
      <family val="0"/>
    </font>
    <font>
      <b/>
      <i/>
      <sz val="14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sz val="18"/>
      <color indexed="8"/>
      <name val="Bradley Hand ITC"/>
      <family val="4"/>
    </font>
    <font>
      <sz val="9"/>
      <name val="Arial"/>
      <family val="2"/>
    </font>
    <font>
      <sz val="8"/>
      <color indexed="12"/>
      <name val="Arial Cyr"/>
      <family val="0"/>
    </font>
    <font>
      <i/>
      <u val="single"/>
      <sz val="8"/>
      <color indexed="30"/>
      <name val="Arial"/>
      <family val="2"/>
    </font>
    <font>
      <sz val="7"/>
      <name val="Arial"/>
      <family val="2"/>
    </font>
    <font>
      <b/>
      <i/>
      <sz val="12"/>
      <color indexed="8"/>
      <name val="Arial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i/>
      <u val="single"/>
      <sz val="7"/>
      <name val="Arial Cyr"/>
      <family val="0"/>
    </font>
    <font>
      <sz val="20"/>
      <color indexed="8"/>
      <name val="Bradley Hand ITC"/>
      <family val="4"/>
    </font>
    <font>
      <u val="single"/>
      <sz val="8"/>
      <name val="Arial"/>
      <family val="2"/>
    </font>
    <font>
      <b/>
      <sz val="10"/>
      <color indexed="8"/>
      <name val="Arial S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name val="Arial Cyr"/>
      <family val="0"/>
    </font>
    <font>
      <sz val="12"/>
      <color indexed="8"/>
      <name val="Calibri"/>
      <family val="2"/>
    </font>
    <font>
      <sz val="10"/>
      <color indexed="12"/>
      <name val="Arial Cyr"/>
      <family val="0"/>
    </font>
    <font>
      <sz val="12"/>
      <color indexed="12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2" fillId="21" borderId="7" applyNumberFormat="0" applyAlignment="0" applyProtection="0"/>
    <xf numFmtId="0" fontId="4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31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28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4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3" fontId="0" fillId="24" borderId="0" xfId="0" applyNumberFormat="1" applyFill="1" applyAlignment="1">
      <alignment horizontal="right"/>
    </xf>
    <xf numFmtId="3" fontId="0" fillId="24" borderId="0" xfId="0" applyNumberFormat="1" applyFont="1" applyFill="1" applyAlignment="1">
      <alignment horizontal="right"/>
    </xf>
    <xf numFmtId="0" fontId="58" fillId="24" borderId="0" xfId="0" applyFont="1" applyFill="1" applyAlignment="1">
      <alignment/>
    </xf>
    <xf numFmtId="0" fontId="60" fillId="24" borderId="0" xfId="42" applyFont="1" applyFill="1" applyAlignment="1" applyProtection="1">
      <alignment/>
      <protection/>
    </xf>
    <xf numFmtId="3" fontId="58" fillId="24" borderId="0" xfId="0" applyNumberFormat="1" applyFont="1" applyFill="1" applyAlignment="1">
      <alignment horizontal="right"/>
    </xf>
    <xf numFmtId="0" fontId="61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ill="1" applyAlignment="1">
      <alignment/>
    </xf>
    <xf numFmtId="0" fontId="62" fillId="24" borderId="0" xfId="0" applyFont="1" applyFill="1" applyAlignment="1">
      <alignment/>
    </xf>
    <xf numFmtId="3" fontId="11" fillId="24" borderId="0" xfId="0" applyNumberFormat="1" applyFont="1" applyFill="1" applyAlignment="1">
      <alignment horizontal="right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3" fontId="18" fillId="24" borderId="0" xfId="0" applyNumberFormat="1" applyFont="1" applyFill="1" applyAlignment="1">
      <alignment horizontal="right" vertical="center"/>
    </xf>
    <xf numFmtId="0" fontId="24" fillId="2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5" fillId="24" borderId="0" xfId="0" applyNumberFormat="1" applyFont="1" applyFill="1" applyAlignment="1">
      <alignment horizontal="right" vertical="center"/>
    </xf>
    <xf numFmtId="0" fontId="63" fillId="24" borderId="0" xfId="0" applyFont="1" applyFill="1" applyAlignment="1">
      <alignment/>
    </xf>
    <xf numFmtId="0" fontId="64" fillId="24" borderId="0" xfId="0" applyFont="1" applyFill="1" applyAlignment="1">
      <alignment horizontal="left" vertical="center"/>
    </xf>
    <xf numFmtId="0" fontId="57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 wrapText="1"/>
    </xf>
    <xf numFmtId="172" fontId="33" fillId="0" borderId="14" xfId="0" applyNumberFormat="1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104</xdr:row>
      <xdr:rowOff>85725</xdr:rowOff>
    </xdr:from>
    <xdr:ext cx="0" cy="0"/>
    <xdr:sp fLocksText="0">
      <xdr:nvSpPr>
        <xdr:cNvPr id="1" name="Text Box 6"/>
        <xdr:cNvSpPr txBox="1">
          <a:spLocks noChangeArrowheads="1"/>
        </xdr:cNvSpPr>
      </xdr:nvSpPr>
      <xdr:spPr>
        <a:xfrm>
          <a:off x="2676525" y="29879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26</xdr:row>
      <xdr:rowOff>85725</xdr:rowOff>
    </xdr:from>
    <xdr:ext cx="0" cy="0"/>
    <xdr:sp fLocksText="0">
      <xdr:nvSpPr>
        <xdr:cNvPr id="2" name="Text Box 6"/>
        <xdr:cNvSpPr txBox="1">
          <a:spLocks noChangeArrowheads="1"/>
        </xdr:cNvSpPr>
      </xdr:nvSpPr>
      <xdr:spPr>
        <a:xfrm>
          <a:off x="5019675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170</xdr:row>
      <xdr:rowOff>85725</xdr:rowOff>
    </xdr:from>
    <xdr:ext cx="0" cy="0"/>
    <xdr:sp fLocksText="0">
      <xdr:nvSpPr>
        <xdr:cNvPr id="3" name="Text Box 6"/>
        <xdr:cNvSpPr txBox="1">
          <a:spLocks noChangeArrowheads="1"/>
        </xdr:cNvSpPr>
      </xdr:nvSpPr>
      <xdr:spPr>
        <a:xfrm>
          <a:off x="2676525" y="494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350</xdr:row>
      <xdr:rowOff>85725</xdr:rowOff>
    </xdr:from>
    <xdr:ext cx="0" cy="0"/>
    <xdr:sp fLocksText="0">
      <xdr:nvSpPr>
        <xdr:cNvPr id="4" name="Text Box 6"/>
        <xdr:cNvSpPr txBox="1">
          <a:spLocks noChangeArrowheads="1"/>
        </xdr:cNvSpPr>
      </xdr:nvSpPr>
      <xdr:spPr>
        <a:xfrm>
          <a:off x="2676525" y="9663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104</xdr:row>
      <xdr:rowOff>85725</xdr:rowOff>
    </xdr:from>
    <xdr:ext cx="0" cy="0"/>
    <xdr:sp fLocksText="0">
      <xdr:nvSpPr>
        <xdr:cNvPr id="5" name="Text Box 6"/>
        <xdr:cNvSpPr txBox="1">
          <a:spLocks noChangeArrowheads="1"/>
        </xdr:cNvSpPr>
      </xdr:nvSpPr>
      <xdr:spPr>
        <a:xfrm>
          <a:off x="2676525" y="29879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26</xdr:row>
      <xdr:rowOff>85725</xdr:rowOff>
    </xdr:from>
    <xdr:ext cx="0" cy="0"/>
    <xdr:sp fLocksText="0">
      <xdr:nvSpPr>
        <xdr:cNvPr id="6" name="Text Box 6"/>
        <xdr:cNvSpPr txBox="1">
          <a:spLocks noChangeArrowheads="1"/>
        </xdr:cNvSpPr>
      </xdr:nvSpPr>
      <xdr:spPr>
        <a:xfrm>
          <a:off x="5019675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170</xdr:row>
      <xdr:rowOff>85725</xdr:rowOff>
    </xdr:from>
    <xdr:ext cx="0" cy="0"/>
    <xdr:sp fLocksText="0">
      <xdr:nvSpPr>
        <xdr:cNvPr id="7" name="Text Box 6"/>
        <xdr:cNvSpPr txBox="1">
          <a:spLocks noChangeArrowheads="1"/>
        </xdr:cNvSpPr>
      </xdr:nvSpPr>
      <xdr:spPr>
        <a:xfrm>
          <a:off x="2676525" y="4948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350</xdr:row>
      <xdr:rowOff>85725</xdr:rowOff>
    </xdr:from>
    <xdr:ext cx="0" cy="0"/>
    <xdr:sp fLocksText="0">
      <xdr:nvSpPr>
        <xdr:cNvPr id="8" name="Text Box 6"/>
        <xdr:cNvSpPr txBox="1">
          <a:spLocks noChangeArrowheads="1"/>
        </xdr:cNvSpPr>
      </xdr:nvSpPr>
      <xdr:spPr>
        <a:xfrm>
          <a:off x="2676525" y="96631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lkontakt@mail.ru" TargetMode="External" /><Relationship Id="rId2" Type="http://schemas.openxmlformats.org/officeDocument/2006/relationships/hyperlink" Target="http://www.belkontak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3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9.140625" style="0" customWidth="1"/>
    <col min="2" max="2" width="16.57421875" style="0" customWidth="1"/>
    <col min="3" max="3" width="4.7109375" style="0" customWidth="1"/>
    <col min="4" max="4" width="35.140625" style="0" customWidth="1"/>
    <col min="5" max="5" width="11.57421875" style="0" customWidth="1"/>
  </cols>
  <sheetData>
    <row r="3" spans="2:9" s="124" customFormat="1" ht="22.5" customHeight="1">
      <c r="B3" s="147" t="s">
        <v>47</v>
      </c>
      <c r="C3" s="148"/>
      <c r="D3" s="148"/>
      <c r="E3" s="148"/>
      <c r="F3" s="148"/>
      <c r="G3" s="148"/>
      <c r="H3" s="148"/>
      <c r="I3" s="148"/>
    </row>
    <row r="4" spans="2:9" s="124" customFormat="1" ht="18" customHeight="1">
      <c r="B4" s="148"/>
      <c r="C4" s="148"/>
      <c r="D4" s="148"/>
      <c r="E4" s="148"/>
      <c r="F4" s="148"/>
      <c r="G4" s="148"/>
      <c r="H4" s="148"/>
      <c r="I4" s="148"/>
    </row>
    <row r="5" spans="2:6" s="124" customFormat="1" ht="15">
      <c r="B5" s="127" t="s">
        <v>48</v>
      </c>
      <c r="C5" s="128" t="s">
        <v>49</v>
      </c>
      <c r="D5" s="127"/>
      <c r="E5" s="129"/>
      <c r="F5" s="126"/>
    </row>
    <row r="6" spans="2:6" s="124" customFormat="1" ht="15">
      <c r="B6" s="127" t="s">
        <v>50</v>
      </c>
      <c r="C6" s="127" t="s">
        <v>51</v>
      </c>
      <c r="D6" s="127"/>
      <c r="E6" s="129"/>
      <c r="F6" s="126"/>
    </row>
    <row r="7" spans="2:6" s="124" customFormat="1" ht="15">
      <c r="B7" s="127" t="s">
        <v>52</v>
      </c>
      <c r="C7" s="128" t="s">
        <v>53</v>
      </c>
      <c r="D7" s="127"/>
      <c r="E7" s="129"/>
      <c r="F7" s="126"/>
    </row>
    <row r="8" spans="2:6" s="124" customFormat="1" ht="22.5" customHeight="1">
      <c r="B8" s="127"/>
      <c r="C8" s="127"/>
      <c r="D8" s="127"/>
      <c r="E8" s="129"/>
      <c r="F8" s="126"/>
    </row>
    <row r="9" spans="2:6" s="124" customFormat="1" ht="22.5">
      <c r="B9" s="130" t="s">
        <v>54</v>
      </c>
      <c r="E9" s="126"/>
      <c r="F9" s="126"/>
    </row>
    <row r="10" spans="2:6" s="124" customFormat="1" ht="15">
      <c r="B10" s="127" t="s">
        <v>55</v>
      </c>
      <c r="C10" s="127" t="s">
        <v>56</v>
      </c>
      <c r="E10" s="126"/>
      <c r="F10" s="126"/>
    </row>
    <row r="11" spans="2:6" s="131" customFormat="1" ht="15">
      <c r="B11" s="132" t="s">
        <v>57</v>
      </c>
      <c r="C11" s="133" t="s">
        <v>58</v>
      </c>
      <c r="E11" s="134"/>
      <c r="F11" s="134"/>
    </row>
    <row r="12" spans="2:7" s="135" customFormat="1" ht="15">
      <c r="B12" s="127" t="s">
        <v>59</v>
      </c>
      <c r="C12" s="127" t="s">
        <v>60</v>
      </c>
      <c r="D12" s="136"/>
      <c r="E12" s="137"/>
      <c r="F12" s="144"/>
      <c r="G12" s="136"/>
    </row>
    <row r="13" spans="2:7" s="135" customFormat="1" ht="15">
      <c r="B13" s="127" t="s">
        <v>61</v>
      </c>
      <c r="C13" s="127" t="s">
        <v>62</v>
      </c>
      <c r="D13" s="136"/>
      <c r="E13" s="137"/>
      <c r="F13" s="144"/>
      <c r="G13" s="136"/>
    </row>
    <row r="14" spans="2:7" s="135" customFormat="1" ht="15">
      <c r="B14" s="127" t="s">
        <v>63</v>
      </c>
      <c r="C14" s="127" t="s">
        <v>64</v>
      </c>
      <c r="D14" s="136"/>
      <c r="E14" s="137"/>
      <c r="F14" s="144"/>
      <c r="G14" s="136"/>
    </row>
    <row r="15" spans="2:6" s="132" customFormat="1" ht="15">
      <c r="B15" s="127" t="s">
        <v>57</v>
      </c>
      <c r="C15" s="133" t="s">
        <v>65</v>
      </c>
      <c r="E15" s="125"/>
      <c r="F15" s="125"/>
    </row>
    <row r="16" spans="2:6" s="132" customFormat="1" ht="15">
      <c r="B16" s="127" t="s">
        <v>59</v>
      </c>
      <c r="C16" s="127" t="s">
        <v>66</v>
      </c>
      <c r="E16" s="125"/>
      <c r="F16" s="125"/>
    </row>
    <row r="17" spans="2:6" s="132" customFormat="1" ht="15">
      <c r="B17" s="145" t="s">
        <v>63</v>
      </c>
      <c r="C17" s="127" t="s">
        <v>67</v>
      </c>
      <c r="E17" s="125"/>
      <c r="F17" s="125"/>
    </row>
    <row r="18" spans="2:6" s="132" customFormat="1" ht="21" customHeight="1">
      <c r="B18" s="135"/>
      <c r="C18" s="146"/>
      <c r="E18" s="125"/>
      <c r="F18" s="125"/>
    </row>
    <row r="19" spans="2:6" s="132" customFormat="1" ht="22.5">
      <c r="B19" s="130" t="s">
        <v>68</v>
      </c>
      <c r="E19" s="125"/>
      <c r="F19" s="125"/>
    </row>
    <row r="20" spans="2:6" s="132" customFormat="1" ht="15">
      <c r="B20" s="127" t="s">
        <v>55</v>
      </c>
      <c r="C20" s="127" t="s">
        <v>69</v>
      </c>
      <c r="E20" s="125"/>
      <c r="F20" s="125"/>
    </row>
    <row r="21" spans="2:6" s="132" customFormat="1" ht="15">
      <c r="B21" s="127" t="s">
        <v>59</v>
      </c>
      <c r="C21" s="127" t="s">
        <v>70</v>
      </c>
      <c r="E21" s="125"/>
      <c r="F21" s="125"/>
    </row>
    <row r="22" spans="2:6" s="132" customFormat="1" ht="15">
      <c r="B22" s="127" t="s">
        <v>63</v>
      </c>
      <c r="C22" s="127" t="s">
        <v>71</v>
      </c>
      <c r="E22" s="125"/>
      <c r="F22" s="125"/>
    </row>
    <row r="25" spans="3:9" ht="22.5">
      <c r="C25" s="158" t="s">
        <v>45</v>
      </c>
      <c r="D25" s="166" t="s">
        <v>72</v>
      </c>
      <c r="E25" s="166" t="s">
        <v>73</v>
      </c>
      <c r="F25" s="65" t="s">
        <v>74</v>
      </c>
      <c r="G25" s="66"/>
      <c r="H25" s="67"/>
      <c r="I25" s="166" t="s">
        <v>46</v>
      </c>
    </row>
    <row r="26" spans="3:9" ht="14.25">
      <c r="C26" s="159"/>
      <c r="D26" s="167"/>
      <c r="E26" s="167"/>
      <c r="F26" s="119" t="s">
        <v>75</v>
      </c>
      <c r="G26" s="119" t="s">
        <v>76</v>
      </c>
      <c r="H26" s="119" t="s">
        <v>77</v>
      </c>
      <c r="I26" s="167"/>
    </row>
    <row r="27" spans="3:9" ht="24.75">
      <c r="C27" s="168" t="s">
        <v>78</v>
      </c>
      <c r="D27" s="169"/>
      <c r="E27" s="169"/>
      <c r="F27" s="169"/>
      <c r="G27" s="169"/>
      <c r="H27" s="169"/>
      <c r="I27" s="170"/>
    </row>
    <row r="28" spans="3:9" ht="22.5" customHeight="1">
      <c r="C28" s="1">
        <v>1</v>
      </c>
      <c r="D28" s="2" t="s">
        <v>1044</v>
      </c>
      <c r="E28" s="3" t="s">
        <v>80</v>
      </c>
      <c r="F28" s="5">
        <v>156</v>
      </c>
      <c r="G28" s="5">
        <v>71</v>
      </c>
      <c r="H28" s="5">
        <v>33</v>
      </c>
      <c r="I28" s="116">
        <v>1.1387</v>
      </c>
    </row>
    <row r="29" spans="3:9" ht="42">
      <c r="C29" s="1">
        <f>C28+1</f>
        <v>2</v>
      </c>
      <c r="D29" s="68" t="s">
        <v>1045</v>
      </c>
      <c r="E29" s="69" t="s">
        <v>82</v>
      </c>
      <c r="F29" s="70">
        <v>230</v>
      </c>
      <c r="G29" s="70">
        <v>116</v>
      </c>
      <c r="H29" s="70">
        <v>53</v>
      </c>
      <c r="I29" s="117">
        <v>6.4676</v>
      </c>
    </row>
    <row r="30" spans="3:9" ht="20.25">
      <c r="C30" s="1">
        <f aca="true" t="shared" si="0" ref="C30:C90">C29+1</f>
        <v>3</v>
      </c>
      <c r="D30" s="2" t="s">
        <v>85</v>
      </c>
      <c r="E30" s="3" t="s">
        <v>86</v>
      </c>
      <c r="F30" s="5">
        <v>203</v>
      </c>
      <c r="G30" s="5">
        <v>96</v>
      </c>
      <c r="H30" s="5" t="s">
        <v>87</v>
      </c>
      <c r="I30" s="116">
        <v>4.6987</v>
      </c>
    </row>
    <row r="31" spans="3:9" ht="30">
      <c r="C31" s="1">
        <f t="shared" si="0"/>
        <v>4</v>
      </c>
      <c r="D31" s="72" t="s">
        <v>1046</v>
      </c>
      <c r="E31" s="6" t="s">
        <v>89</v>
      </c>
      <c r="F31" s="70">
        <v>200</v>
      </c>
      <c r="G31" s="70">
        <v>104</v>
      </c>
      <c r="H31" s="70">
        <v>39</v>
      </c>
      <c r="I31" s="117">
        <v>5.9215</v>
      </c>
    </row>
    <row r="32" spans="3:9" ht="14.25">
      <c r="C32" s="164">
        <f>C31+1</f>
        <v>5</v>
      </c>
      <c r="D32" s="149" t="s">
        <v>92</v>
      </c>
      <c r="E32" s="3" t="s">
        <v>93</v>
      </c>
      <c r="F32" s="70">
        <v>185</v>
      </c>
      <c r="G32" s="70">
        <v>150</v>
      </c>
      <c r="H32" s="70">
        <v>54</v>
      </c>
      <c r="I32" s="116">
        <v>3.9906</v>
      </c>
    </row>
    <row r="33" spans="3:9" ht="14.25">
      <c r="C33" s="165"/>
      <c r="D33" s="156"/>
      <c r="E33" s="3" t="s">
        <v>95</v>
      </c>
      <c r="F33" s="71"/>
      <c r="G33" s="71"/>
      <c r="H33" s="71"/>
      <c r="I33" s="116">
        <v>4.3759</v>
      </c>
    </row>
    <row r="34" spans="3:9" ht="14.25">
      <c r="C34" s="1">
        <f>C32+1</f>
        <v>6</v>
      </c>
      <c r="D34" s="160" t="s">
        <v>97</v>
      </c>
      <c r="E34" s="3" t="s">
        <v>98</v>
      </c>
      <c r="F34" s="151">
        <v>232</v>
      </c>
      <c r="G34" s="151">
        <v>116</v>
      </c>
      <c r="H34" s="151" t="s">
        <v>99</v>
      </c>
      <c r="I34" s="116">
        <v>3.1706</v>
      </c>
    </row>
    <row r="35" spans="3:9" ht="20.25">
      <c r="C35" s="1">
        <f t="shared" si="0"/>
        <v>7</v>
      </c>
      <c r="D35" s="161"/>
      <c r="E35" s="3" t="s">
        <v>101</v>
      </c>
      <c r="F35" s="163"/>
      <c r="G35" s="163"/>
      <c r="H35" s="163"/>
      <c r="I35" s="116">
        <v>3.5262</v>
      </c>
    </row>
    <row r="36" spans="3:9" ht="20.25">
      <c r="C36" s="1">
        <f t="shared" si="0"/>
        <v>8</v>
      </c>
      <c r="D36" s="161"/>
      <c r="E36" s="3" t="s">
        <v>103</v>
      </c>
      <c r="F36" s="163"/>
      <c r="G36" s="163"/>
      <c r="H36" s="163"/>
      <c r="I36" s="116">
        <v>3.9696</v>
      </c>
    </row>
    <row r="37" spans="3:9" ht="14.25">
      <c r="C37" s="1">
        <f t="shared" si="0"/>
        <v>9</v>
      </c>
      <c r="D37" s="162"/>
      <c r="E37" s="3" t="s">
        <v>105</v>
      </c>
      <c r="F37" s="157"/>
      <c r="G37" s="157"/>
      <c r="H37" s="157"/>
      <c r="I37" s="116">
        <v>3.511</v>
      </c>
    </row>
    <row r="38" spans="3:9" ht="21" customHeight="1">
      <c r="C38" s="1">
        <f t="shared" si="0"/>
        <v>10</v>
      </c>
      <c r="D38" s="149" t="s">
        <v>107</v>
      </c>
      <c r="E38" s="3" t="s">
        <v>108</v>
      </c>
      <c r="F38" s="151">
        <v>200</v>
      </c>
      <c r="G38" s="151">
        <v>104</v>
      </c>
      <c r="H38" s="151">
        <v>39</v>
      </c>
      <c r="I38" s="116">
        <v>2.2009</v>
      </c>
    </row>
    <row r="39" spans="3:9" ht="14.25">
      <c r="C39" s="1">
        <f t="shared" si="0"/>
        <v>11</v>
      </c>
      <c r="D39" s="156"/>
      <c r="E39" s="3" t="s">
        <v>110</v>
      </c>
      <c r="F39" s="157"/>
      <c r="G39" s="157"/>
      <c r="H39" s="157"/>
      <c r="I39" s="116">
        <v>2.4628</v>
      </c>
    </row>
    <row r="40" spans="3:9" ht="14.25">
      <c r="C40" s="1">
        <f t="shared" si="0"/>
        <v>12</v>
      </c>
      <c r="D40" s="2" t="s">
        <v>112</v>
      </c>
      <c r="E40" s="3" t="s">
        <v>113</v>
      </c>
      <c r="F40" s="5">
        <v>100</v>
      </c>
      <c r="G40" s="5">
        <v>60</v>
      </c>
      <c r="H40" s="5" t="s">
        <v>114</v>
      </c>
      <c r="I40" s="116">
        <v>1.1005</v>
      </c>
    </row>
    <row r="41" spans="3:9" ht="14.25">
      <c r="C41" s="1">
        <f t="shared" si="0"/>
        <v>13</v>
      </c>
      <c r="D41" s="153" t="s">
        <v>116</v>
      </c>
      <c r="E41" s="3" t="s">
        <v>117</v>
      </c>
      <c r="F41" s="151">
        <v>200</v>
      </c>
      <c r="G41" s="151">
        <v>95</v>
      </c>
      <c r="H41" s="151">
        <v>43</v>
      </c>
      <c r="I41" s="116">
        <v>1.983</v>
      </c>
    </row>
    <row r="42" spans="3:9" ht="14.25">
      <c r="C42" s="1">
        <f t="shared" si="0"/>
        <v>14</v>
      </c>
      <c r="D42" s="154"/>
      <c r="E42" s="3" t="s">
        <v>119</v>
      </c>
      <c r="F42" s="155"/>
      <c r="G42" s="155"/>
      <c r="H42" s="155"/>
      <c r="I42" s="116">
        <v>2.5945</v>
      </c>
    </row>
    <row r="43" spans="3:9" ht="14.25">
      <c r="C43" s="1">
        <f t="shared" si="0"/>
        <v>15</v>
      </c>
      <c r="D43" s="150"/>
      <c r="E43" s="3" t="s">
        <v>121</v>
      </c>
      <c r="F43" s="152"/>
      <c r="G43" s="152"/>
      <c r="H43" s="152"/>
      <c r="I43" s="116">
        <v>2.3057</v>
      </c>
    </row>
    <row r="44" spans="3:9" ht="36" customHeight="1">
      <c r="C44" s="1">
        <f t="shared" si="0"/>
        <v>16</v>
      </c>
      <c r="D44" s="2" t="s">
        <v>123</v>
      </c>
      <c r="E44" s="3" t="s">
        <v>124</v>
      </c>
      <c r="F44" s="5">
        <v>367</v>
      </c>
      <c r="G44" s="5">
        <v>150</v>
      </c>
      <c r="H44" s="5">
        <v>54</v>
      </c>
      <c r="I44" s="116">
        <v>6.9894</v>
      </c>
    </row>
    <row r="45" spans="3:9" ht="14.25">
      <c r="C45" s="1">
        <f t="shared" si="0"/>
        <v>17</v>
      </c>
      <c r="D45" s="149" t="s">
        <v>1047</v>
      </c>
      <c r="E45" s="3" t="s">
        <v>126</v>
      </c>
      <c r="F45" s="5">
        <v>194</v>
      </c>
      <c r="G45" s="5">
        <v>100</v>
      </c>
      <c r="H45" s="5">
        <v>33</v>
      </c>
      <c r="I45" s="116">
        <v>2.0438</v>
      </c>
    </row>
    <row r="46" spans="3:9" ht="32.25" customHeight="1">
      <c r="C46" s="1">
        <f t="shared" si="0"/>
        <v>18</v>
      </c>
      <c r="D46" s="150"/>
      <c r="E46" s="3" t="s">
        <v>128</v>
      </c>
      <c r="F46" s="5">
        <v>194</v>
      </c>
      <c r="G46" s="5">
        <v>100</v>
      </c>
      <c r="H46" s="5">
        <v>33</v>
      </c>
      <c r="I46" s="116">
        <v>2.2532</v>
      </c>
    </row>
    <row r="47" spans="3:9" ht="30">
      <c r="C47" s="1">
        <f t="shared" si="0"/>
        <v>19</v>
      </c>
      <c r="D47" s="2" t="s">
        <v>130</v>
      </c>
      <c r="E47" s="3" t="s">
        <v>131</v>
      </c>
      <c r="F47" s="5">
        <v>194</v>
      </c>
      <c r="G47" s="5">
        <v>100</v>
      </c>
      <c r="H47" s="5">
        <v>30</v>
      </c>
      <c r="I47" s="116">
        <v>2.0438</v>
      </c>
    </row>
    <row r="48" spans="3:9" ht="20.25">
      <c r="C48" s="1">
        <f t="shared" si="0"/>
        <v>20</v>
      </c>
      <c r="D48" s="2" t="s">
        <v>1048</v>
      </c>
      <c r="E48" s="3" t="s">
        <v>133</v>
      </c>
      <c r="F48" s="5">
        <v>400</v>
      </c>
      <c r="G48" s="5">
        <v>250</v>
      </c>
      <c r="H48" s="5">
        <v>160</v>
      </c>
      <c r="I48" s="116">
        <v>15.7399</v>
      </c>
    </row>
    <row r="49" spans="3:9" ht="20.25">
      <c r="C49" s="1">
        <f t="shared" si="0"/>
        <v>21</v>
      </c>
      <c r="D49" s="2" t="s">
        <v>135</v>
      </c>
      <c r="E49" s="3" t="s">
        <v>136</v>
      </c>
      <c r="F49" s="5">
        <v>57</v>
      </c>
      <c r="G49" s="5">
        <v>88</v>
      </c>
      <c r="H49" s="5">
        <v>15</v>
      </c>
      <c r="I49" s="116">
        <v>1.3187</v>
      </c>
    </row>
    <row r="50" spans="3:9" ht="25.5" customHeight="1">
      <c r="C50" s="1">
        <f t="shared" si="0"/>
        <v>22</v>
      </c>
      <c r="D50" s="149" t="s">
        <v>138</v>
      </c>
      <c r="E50" s="3" t="s">
        <v>139</v>
      </c>
      <c r="F50" s="151">
        <v>127</v>
      </c>
      <c r="G50" s="151">
        <v>96</v>
      </c>
      <c r="H50" s="151">
        <v>41</v>
      </c>
      <c r="I50" s="116">
        <v>1.7452</v>
      </c>
    </row>
    <row r="51" spans="3:9" ht="38.25" customHeight="1">
      <c r="C51" s="1">
        <f t="shared" si="0"/>
        <v>23</v>
      </c>
      <c r="D51" s="150"/>
      <c r="E51" s="3" t="s">
        <v>141</v>
      </c>
      <c r="F51" s="152"/>
      <c r="G51" s="152"/>
      <c r="H51" s="152"/>
      <c r="I51" s="116">
        <v>2.0893</v>
      </c>
    </row>
    <row r="52" spans="3:9" ht="20.25">
      <c r="C52" s="1">
        <f t="shared" si="0"/>
        <v>24</v>
      </c>
      <c r="D52" s="2" t="s">
        <v>143</v>
      </c>
      <c r="E52" s="3" t="s">
        <v>144</v>
      </c>
      <c r="F52" s="5">
        <v>363</v>
      </c>
      <c r="G52" s="5">
        <v>150</v>
      </c>
      <c r="H52" s="5">
        <v>78</v>
      </c>
      <c r="I52" s="116">
        <v>10.6908</v>
      </c>
    </row>
    <row r="53" spans="3:9" ht="14.25">
      <c r="C53" s="1">
        <f t="shared" si="0"/>
        <v>25</v>
      </c>
      <c r="D53" s="2" t="s">
        <v>146</v>
      </c>
      <c r="E53" s="3" t="s">
        <v>147</v>
      </c>
      <c r="F53" s="5">
        <v>203</v>
      </c>
      <c r="G53" s="5">
        <v>96</v>
      </c>
      <c r="H53" s="5" t="s">
        <v>87</v>
      </c>
      <c r="I53" s="116">
        <v>3.1182</v>
      </c>
    </row>
    <row r="54" spans="3:9" ht="30">
      <c r="C54" s="1">
        <f t="shared" si="0"/>
        <v>26</v>
      </c>
      <c r="D54" s="2" t="s">
        <v>149</v>
      </c>
      <c r="E54" s="3" t="s">
        <v>150</v>
      </c>
      <c r="F54" s="5">
        <v>170</v>
      </c>
      <c r="G54" s="5">
        <v>82</v>
      </c>
      <c r="H54" s="5" t="s">
        <v>151</v>
      </c>
      <c r="I54" s="116">
        <v>4.0075</v>
      </c>
    </row>
    <row r="55" spans="3:9" ht="30">
      <c r="C55" s="1">
        <f t="shared" si="0"/>
        <v>27</v>
      </c>
      <c r="D55" s="2" t="s">
        <v>1049</v>
      </c>
      <c r="E55" s="3" t="s">
        <v>153</v>
      </c>
      <c r="F55" s="5">
        <v>160</v>
      </c>
      <c r="G55" s="5">
        <v>150</v>
      </c>
      <c r="H55" s="5">
        <v>88</v>
      </c>
      <c r="I55" s="116">
        <v>3.2191</v>
      </c>
    </row>
    <row r="56" spans="3:9" ht="20.25">
      <c r="C56" s="1">
        <f t="shared" si="0"/>
        <v>28</v>
      </c>
      <c r="D56" s="2" t="s">
        <v>155</v>
      </c>
      <c r="E56" s="3" t="s">
        <v>156</v>
      </c>
      <c r="F56" s="5">
        <v>233</v>
      </c>
      <c r="G56" s="5">
        <v>114</v>
      </c>
      <c r="H56" s="5">
        <v>43</v>
      </c>
      <c r="I56" s="116">
        <v>2.8406</v>
      </c>
    </row>
    <row r="57" spans="3:9" ht="14.25">
      <c r="C57" s="1">
        <f t="shared" si="0"/>
        <v>29</v>
      </c>
      <c r="D57" s="2" t="s">
        <v>158</v>
      </c>
      <c r="E57" s="3" t="s">
        <v>159</v>
      </c>
      <c r="F57" s="5">
        <v>117</v>
      </c>
      <c r="G57" s="5">
        <v>85</v>
      </c>
      <c r="H57" s="5">
        <v>13</v>
      </c>
      <c r="I57" s="116">
        <v>2.155</v>
      </c>
    </row>
    <row r="58" spans="3:9" ht="30">
      <c r="C58" s="1">
        <f t="shared" si="0"/>
        <v>30</v>
      </c>
      <c r="D58" s="45" t="s">
        <v>161</v>
      </c>
      <c r="E58" s="3" t="s">
        <v>162</v>
      </c>
      <c r="F58" s="70">
        <v>200</v>
      </c>
      <c r="G58" s="70">
        <v>110</v>
      </c>
      <c r="H58" s="70">
        <v>33</v>
      </c>
      <c r="I58" s="116">
        <v>3.0394</v>
      </c>
    </row>
    <row r="59" spans="3:9" ht="14.25">
      <c r="C59" s="1">
        <f t="shared" si="0"/>
        <v>31</v>
      </c>
      <c r="D59" s="10"/>
      <c r="E59" s="6" t="s">
        <v>164</v>
      </c>
      <c r="F59" s="71"/>
      <c r="G59" s="71"/>
      <c r="H59" s="71"/>
      <c r="I59" s="116">
        <v>3.3115</v>
      </c>
    </row>
    <row r="60" spans="3:9" ht="14.25">
      <c r="C60" s="1">
        <f t="shared" si="0"/>
        <v>32</v>
      </c>
      <c r="D60" s="7" t="s">
        <v>166</v>
      </c>
      <c r="E60" s="8" t="s">
        <v>167</v>
      </c>
      <c r="F60" s="9">
        <v>232</v>
      </c>
      <c r="G60" s="5">
        <v>200</v>
      </c>
      <c r="H60" s="5">
        <v>39</v>
      </c>
      <c r="I60" s="116">
        <v>2.8769</v>
      </c>
    </row>
    <row r="61" spans="3:9" ht="14.25">
      <c r="C61" s="1">
        <f t="shared" si="0"/>
        <v>33</v>
      </c>
      <c r="D61" s="97" t="s">
        <v>169</v>
      </c>
      <c r="E61" s="98" t="s">
        <v>170</v>
      </c>
      <c r="F61" s="9">
        <v>126</v>
      </c>
      <c r="G61" s="5">
        <v>100</v>
      </c>
      <c r="H61" s="5">
        <v>14</v>
      </c>
      <c r="I61" s="116">
        <v>1.7432</v>
      </c>
    </row>
    <row r="62" spans="3:9" ht="30">
      <c r="C62" s="1">
        <f t="shared" si="0"/>
        <v>34</v>
      </c>
      <c r="D62" s="10" t="s">
        <v>172</v>
      </c>
      <c r="E62" s="11" t="s">
        <v>173</v>
      </c>
      <c r="F62" s="5">
        <v>100</v>
      </c>
      <c r="G62" s="5">
        <v>60</v>
      </c>
      <c r="H62" s="5">
        <v>24</v>
      </c>
      <c r="I62" s="116">
        <v>1.3099</v>
      </c>
    </row>
    <row r="63" spans="3:9" ht="122.25">
      <c r="C63" s="1">
        <f t="shared" si="0"/>
        <v>35</v>
      </c>
      <c r="D63" s="13" t="s">
        <v>175</v>
      </c>
      <c r="E63" s="14" t="s">
        <v>176</v>
      </c>
      <c r="F63" s="5">
        <v>213</v>
      </c>
      <c r="G63" s="5">
        <v>83</v>
      </c>
      <c r="H63" s="5" t="s">
        <v>177</v>
      </c>
      <c r="I63" s="116">
        <v>4.6332</v>
      </c>
    </row>
    <row r="64" spans="3:9" ht="71.25">
      <c r="C64" s="1">
        <f t="shared" si="0"/>
        <v>36</v>
      </c>
      <c r="D64" s="16" t="s">
        <v>179</v>
      </c>
      <c r="E64" s="14" t="s">
        <v>180</v>
      </c>
      <c r="F64" s="5">
        <v>315</v>
      </c>
      <c r="G64" s="5">
        <v>121</v>
      </c>
      <c r="H64" s="5" t="s">
        <v>181</v>
      </c>
      <c r="I64" s="116">
        <v>6.996</v>
      </c>
    </row>
    <row r="65" spans="3:9" ht="30">
      <c r="C65" s="1">
        <f t="shared" si="0"/>
        <v>37</v>
      </c>
      <c r="D65" s="45" t="s">
        <v>1050</v>
      </c>
      <c r="E65" s="3" t="s">
        <v>183</v>
      </c>
      <c r="F65" s="70">
        <v>144</v>
      </c>
      <c r="G65" s="70">
        <v>96</v>
      </c>
      <c r="H65" s="70">
        <v>41</v>
      </c>
      <c r="I65" s="116">
        <v>1.8866</v>
      </c>
    </row>
    <row r="66" spans="3:9" ht="14.25">
      <c r="C66" s="1">
        <f t="shared" si="0"/>
        <v>38</v>
      </c>
      <c r="D66" s="10"/>
      <c r="E66" s="3" t="s">
        <v>185</v>
      </c>
      <c r="F66" s="71"/>
      <c r="G66" s="71"/>
      <c r="H66" s="71"/>
      <c r="I66" s="116">
        <v>2.0508</v>
      </c>
    </row>
    <row r="67" spans="3:9" ht="40.5">
      <c r="C67" s="1">
        <f t="shared" si="0"/>
        <v>39</v>
      </c>
      <c r="D67" s="17" t="s">
        <v>187</v>
      </c>
      <c r="E67" s="3" t="s">
        <v>188</v>
      </c>
      <c r="F67" s="5">
        <v>182</v>
      </c>
      <c r="G67" s="5">
        <v>150</v>
      </c>
      <c r="H67" s="5">
        <v>54</v>
      </c>
      <c r="I67" s="116">
        <v>4.9826</v>
      </c>
    </row>
    <row r="68" spans="3:9" ht="40.5">
      <c r="C68" s="1">
        <f t="shared" si="0"/>
        <v>40</v>
      </c>
      <c r="D68" s="45" t="s">
        <v>190</v>
      </c>
      <c r="E68" s="3" t="s">
        <v>191</v>
      </c>
      <c r="F68" s="70">
        <v>196</v>
      </c>
      <c r="G68" s="70">
        <v>98</v>
      </c>
      <c r="H68" s="70">
        <v>39</v>
      </c>
      <c r="I68" s="116">
        <v>1.8806</v>
      </c>
    </row>
    <row r="69" spans="3:9" ht="14.25">
      <c r="C69" s="1">
        <f t="shared" si="0"/>
        <v>41</v>
      </c>
      <c r="D69" s="10"/>
      <c r="E69" s="3" t="s">
        <v>193</v>
      </c>
      <c r="F69" s="71"/>
      <c r="G69" s="71"/>
      <c r="H69" s="71"/>
      <c r="I69" s="116">
        <v>2.3047</v>
      </c>
    </row>
    <row r="70" spans="3:9" ht="31.5">
      <c r="C70" s="1">
        <f t="shared" si="0"/>
        <v>42</v>
      </c>
      <c r="D70" s="18" t="s">
        <v>195</v>
      </c>
      <c r="E70" s="3" t="s">
        <v>196</v>
      </c>
      <c r="F70" s="5">
        <v>200</v>
      </c>
      <c r="G70" s="5">
        <v>60</v>
      </c>
      <c r="H70" s="5">
        <v>24</v>
      </c>
      <c r="I70" s="116">
        <v>1.7557</v>
      </c>
    </row>
    <row r="71" spans="3:9" ht="30">
      <c r="C71" s="1">
        <f t="shared" si="0"/>
        <v>43</v>
      </c>
      <c r="D71" s="2" t="s">
        <v>198</v>
      </c>
      <c r="E71" s="3" t="s">
        <v>199</v>
      </c>
      <c r="F71" s="5">
        <v>100</v>
      </c>
      <c r="G71" s="5">
        <v>60</v>
      </c>
      <c r="H71" s="5" t="s">
        <v>200</v>
      </c>
      <c r="I71" s="116">
        <v>1.179</v>
      </c>
    </row>
    <row r="72" spans="3:9" ht="20.25">
      <c r="C72" s="1">
        <f t="shared" si="0"/>
        <v>44</v>
      </c>
      <c r="D72" s="2" t="s">
        <v>202</v>
      </c>
      <c r="E72" s="3" t="s">
        <v>203</v>
      </c>
      <c r="F72" s="5">
        <v>200</v>
      </c>
      <c r="G72" s="5">
        <v>95</v>
      </c>
      <c r="H72" s="5" t="s">
        <v>204</v>
      </c>
      <c r="I72" s="116">
        <v>2.6786</v>
      </c>
    </row>
    <row r="73" spans="3:9" ht="42">
      <c r="C73" s="1">
        <f t="shared" si="0"/>
        <v>45</v>
      </c>
      <c r="D73" s="18" t="s">
        <v>206</v>
      </c>
      <c r="E73" s="3" t="s">
        <v>207</v>
      </c>
      <c r="F73" s="5">
        <v>200</v>
      </c>
      <c r="G73" s="5">
        <v>60</v>
      </c>
      <c r="H73" s="5" t="s">
        <v>208</v>
      </c>
      <c r="I73" s="116">
        <v>1.7557</v>
      </c>
    </row>
    <row r="74" spans="3:9" ht="14.25">
      <c r="C74" s="1">
        <f t="shared" si="0"/>
        <v>46</v>
      </c>
      <c r="D74" s="19" t="s">
        <v>210</v>
      </c>
      <c r="E74" s="3" t="s">
        <v>211</v>
      </c>
      <c r="F74" s="5">
        <v>197</v>
      </c>
      <c r="G74" s="5">
        <v>116</v>
      </c>
      <c r="H74" s="5">
        <v>56</v>
      </c>
      <c r="I74" s="116">
        <v>2.6447</v>
      </c>
    </row>
    <row r="75" spans="3:9" ht="14.25">
      <c r="C75" s="1">
        <f t="shared" si="0"/>
        <v>47</v>
      </c>
      <c r="D75" s="2" t="s">
        <v>213</v>
      </c>
      <c r="E75" s="3" t="s">
        <v>214</v>
      </c>
      <c r="F75" s="5">
        <v>250</v>
      </c>
      <c r="G75" s="5">
        <v>116</v>
      </c>
      <c r="H75" s="5">
        <v>60</v>
      </c>
      <c r="I75" s="116">
        <v>4.3339</v>
      </c>
    </row>
    <row r="76" spans="3:9" ht="20.25">
      <c r="C76" s="1">
        <f t="shared" si="0"/>
        <v>48</v>
      </c>
      <c r="D76" s="2" t="s">
        <v>216</v>
      </c>
      <c r="E76" s="3" t="s">
        <v>217</v>
      </c>
      <c r="F76" s="5">
        <v>250</v>
      </c>
      <c r="G76" s="5">
        <v>116</v>
      </c>
      <c r="H76" s="5">
        <v>60</v>
      </c>
      <c r="I76" s="116">
        <v>3.8198</v>
      </c>
    </row>
    <row r="77" spans="3:9" ht="20.25">
      <c r="C77" s="1">
        <f t="shared" si="0"/>
        <v>49</v>
      </c>
      <c r="D77" s="2" t="s">
        <v>1051</v>
      </c>
      <c r="E77" s="3" t="s">
        <v>219</v>
      </c>
      <c r="F77" s="5">
        <v>64</v>
      </c>
      <c r="G77" s="5">
        <v>96</v>
      </c>
      <c r="H77" s="5" t="s">
        <v>220</v>
      </c>
      <c r="I77" s="116">
        <v>1.7804</v>
      </c>
    </row>
    <row r="78" spans="3:9" ht="30">
      <c r="C78" s="1">
        <f t="shared" si="0"/>
        <v>50</v>
      </c>
      <c r="D78" s="77" t="s">
        <v>222</v>
      </c>
      <c r="E78" s="3" t="s">
        <v>223</v>
      </c>
      <c r="F78" s="5">
        <v>194</v>
      </c>
      <c r="G78" s="5">
        <v>100</v>
      </c>
      <c r="H78" s="5">
        <v>30</v>
      </c>
      <c r="I78" s="116">
        <v>2.6204</v>
      </c>
    </row>
    <row r="79" spans="3:14" ht="14.25">
      <c r="C79" s="1">
        <f t="shared" si="0"/>
        <v>51</v>
      </c>
      <c r="D79" s="78"/>
      <c r="E79" s="3" t="s">
        <v>225</v>
      </c>
      <c r="F79" s="5">
        <v>194</v>
      </c>
      <c r="G79" s="5">
        <v>100</v>
      </c>
      <c r="H79" s="5">
        <v>30</v>
      </c>
      <c r="I79" s="116">
        <v>2.4893</v>
      </c>
      <c r="K79" s="122"/>
      <c r="L79" s="122"/>
      <c r="M79" s="122"/>
      <c r="N79" s="122"/>
    </row>
    <row r="80" spans="3:14" ht="20.25">
      <c r="C80" s="1">
        <f t="shared" si="0"/>
        <v>52</v>
      </c>
      <c r="D80" s="2" t="s">
        <v>227</v>
      </c>
      <c r="E80" s="3" t="s">
        <v>228</v>
      </c>
      <c r="F80" s="5">
        <v>400</v>
      </c>
      <c r="G80" s="5">
        <v>250</v>
      </c>
      <c r="H80" s="5">
        <v>160</v>
      </c>
      <c r="I80" s="118">
        <v>20.6478</v>
      </c>
      <c r="K80" s="122"/>
      <c r="L80" s="122"/>
      <c r="M80" s="122"/>
      <c r="N80" s="122"/>
    </row>
    <row r="81" spans="3:14" ht="14.25">
      <c r="C81" s="1">
        <f t="shared" si="0"/>
        <v>53</v>
      </c>
      <c r="D81" s="2" t="s">
        <v>230</v>
      </c>
      <c r="E81" s="3" t="s">
        <v>231</v>
      </c>
      <c r="F81" s="5">
        <v>90</v>
      </c>
      <c r="G81" s="5">
        <v>70</v>
      </c>
      <c r="H81" s="5">
        <v>27</v>
      </c>
      <c r="I81" s="116">
        <v>1.4388</v>
      </c>
      <c r="K81" s="122"/>
      <c r="L81" s="122"/>
      <c r="M81" s="122"/>
      <c r="N81" s="122"/>
    </row>
    <row r="82" spans="3:14" ht="20.25">
      <c r="C82" s="1">
        <f t="shared" si="0"/>
        <v>54</v>
      </c>
      <c r="D82" s="2" t="s">
        <v>233</v>
      </c>
      <c r="E82" s="3" t="s">
        <v>234</v>
      </c>
      <c r="F82" s="5">
        <v>452</v>
      </c>
      <c r="G82" s="5">
        <v>150</v>
      </c>
      <c r="H82" s="5">
        <v>110</v>
      </c>
      <c r="I82" s="116">
        <v>18.15</v>
      </c>
      <c r="K82" s="122"/>
      <c r="L82" s="122"/>
      <c r="M82" s="122"/>
      <c r="N82" s="122"/>
    </row>
    <row r="83" spans="3:14" ht="20.25">
      <c r="C83" s="1">
        <f t="shared" si="0"/>
        <v>55</v>
      </c>
      <c r="D83" s="2" t="s">
        <v>236</v>
      </c>
      <c r="E83" s="3" t="s">
        <v>237</v>
      </c>
      <c r="F83" s="5">
        <v>100</v>
      </c>
      <c r="G83" s="5">
        <v>60</v>
      </c>
      <c r="H83" s="5">
        <v>18</v>
      </c>
      <c r="I83" s="116">
        <v>1.3733</v>
      </c>
      <c r="K83" s="122"/>
      <c r="L83" s="122"/>
      <c r="M83" s="122"/>
      <c r="N83" s="122"/>
    </row>
    <row r="84" spans="3:14" ht="20.25">
      <c r="C84" s="1">
        <f t="shared" si="0"/>
        <v>56</v>
      </c>
      <c r="D84" s="2" t="s">
        <v>239</v>
      </c>
      <c r="E84" s="3" t="s">
        <v>240</v>
      </c>
      <c r="F84" s="5">
        <v>202</v>
      </c>
      <c r="G84" s="5">
        <v>120</v>
      </c>
      <c r="H84" s="5">
        <v>56</v>
      </c>
      <c r="I84" s="116">
        <v>7.3128</v>
      </c>
      <c r="K84" s="122"/>
      <c r="L84" s="122"/>
      <c r="M84" s="122"/>
      <c r="N84" s="122"/>
    </row>
    <row r="85" spans="3:14" ht="14.25">
      <c r="C85" s="1">
        <f t="shared" si="0"/>
        <v>57</v>
      </c>
      <c r="D85" s="2" t="s">
        <v>241</v>
      </c>
      <c r="E85" s="14" t="s">
        <v>242</v>
      </c>
      <c r="F85" s="5">
        <v>250</v>
      </c>
      <c r="G85" s="5">
        <v>90</v>
      </c>
      <c r="H85" s="5">
        <v>35</v>
      </c>
      <c r="I85" s="116">
        <v>26.4</v>
      </c>
      <c r="K85" s="122"/>
      <c r="L85" s="122"/>
      <c r="M85" s="122"/>
      <c r="N85" s="122"/>
    </row>
    <row r="86" spans="3:14" ht="14.25">
      <c r="C86" s="1">
        <f t="shared" si="0"/>
        <v>58</v>
      </c>
      <c r="D86" s="2" t="s">
        <v>1052</v>
      </c>
      <c r="E86" s="3" t="s">
        <v>244</v>
      </c>
      <c r="F86" s="5">
        <v>200</v>
      </c>
      <c r="G86" s="5">
        <v>95</v>
      </c>
      <c r="H86" s="5">
        <v>43</v>
      </c>
      <c r="I86" s="116">
        <v>20.6735</v>
      </c>
      <c r="K86" s="122"/>
      <c r="L86" s="122"/>
      <c r="M86" s="122"/>
      <c r="N86" s="122"/>
    </row>
    <row r="87" spans="3:14" ht="30">
      <c r="C87" s="1">
        <f t="shared" si="0"/>
        <v>59</v>
      </c>
      <c r="D87" s="2" t="s">
        <v>1053</v>
      </c>
      <c r="E87" s="3" t="s">
        <v>246</v>
      </c>
      <c r="F87" s="5">
        <v>400</v>
      </c>
      <c r="G87" s="5">
        <v>250</v>
      </c>
      <c r="H87" s="5">
        <v>160</v>
      </c>
      <c r="I87" s="116">
        <v>125.8874</v>
      </c>
      <c r="K87" s="122"/>
      <c r="L87" s="122"/>
      <c r="M87" s="122"/>
      <c r="N87" s="122"/>
    </row>
    <row r="88" spans="3:14" ht="51">
      <c r="C88" s="1">
        <f t="shared" si="0"/>
        <v>60</v>
      </c>
      <c r="D88" s="2" t="s">
        <v>248</v>
      </c>
      <c r="E88" s="14" t="s">
        <v>249</v>
      </c>
      <c r="F88" s="5">
        <v>116</v>
      </c>
      <c r="G88" s="5">
        <v>52</v>
      </c>
      <c r="H88" s="5" t="s">
        <v>250</v>
      </c>
      <c r="I88" s="116">
        <v>15.7094</v>
      </c>
      <c r="K88" s="122"/>
      <c r="L88" s="122"/>
      <c r="M88" s="122"/>
      <c r="N88" s="122"/>
    </row>
    <row r="89" spans="3:14" ht="30">
      <c r="C89" s="1">
        <f t="shared" si="0"/>
        <v>61</v>
      </c>
      <c r="D89" s="2" t="s">
        <v>252</v>
      </c>
      <c r="E89" s="14" t="s">
        <v>253</v>
      </c>
      <c r="F89" s="5">
        <v>209</v>
      </c>
      <c r="G89" s="5">
        <v>52</v>
      </c>
      <c r="H89" s="5" t="s">
        <v>250</v>
      </c>
      <c r="I89" s="116">
        <v>19.965</v>
      </c>
      <c r="K89" s="122"/>
      <c r="L89" s="122"/>
      <c r="M89" s="122"/>
      <c r="N89" s="122"/>
    </row>
    <row r="90" spans="3:14" ht="20.25">
      <c r="C90" s="1">
        <f t="shared" si="0"/>
        <v>62</v>
      </c>
      <c r="D90" s="2" t="s">
        <v>254</v>
      </c>
      <c r="E90" s="14" t="s">
        <v>255</v>
      </c>
      <c r="F90" s="5"/>
      <c r="G90" s="5"/>
      <c r="H90" s="5"/>
      <c r="I90" s="116">
        <v>7.8</v>
      </c>
      <c r="K90" s="122"/>
      <c r="L90" s="122"/>
      <c r="M90" s="122"/>
      <c r="N90" s="122"/>
    </row>
    <row r="91" spans="3:14" ht="14.25">
      <c r="C91" s="121" t="s">
        <v>256</v>
      </c>
      <c r="D91" s="139"/>
      <c r="E91" s="139"/>
      <c r="F91" s="139"/>
      <c r="G91" s="139"/>
      <c r="H91" s="139"/>
      <c r="I91" s="139"/>
      <c r="K91" s="122"/>
      <c r="L91" s="122"/>
      <c r="M91" s="122"/>
      <c r="N91" s="122"/>
    </row>
    <row r="92" spans="3:14" ht="20.25">
      <c r="C92" s="99" t="s">
        <v>79</v>
      </c>
      <c r="D92" s="2" t="s">
        <v>257</v>
      </c>
      <c r="E92" s="20" t="s">
        <v>258</v>
      </c>
      <c r="F92" s="143" t="s">
        <v>259</v>
      </c>
      <c r="G92" s="139"/>
      <c r="H92" s="141"/>
      <c r="I92" s="116">
        <v>6.2544</v>
      </c>
      <c r="K92" s="122"/>
      <c r="L92" s="122"/>
      <c r="M92" s="122"/>
      <c r="N92" s="122"/>
    </row>
    <row r="93" spans="3:14" ht="20.25">
      <c r="C93" s="99" t="s">
        <v>81</v>
      </c>
      <c r="D93" s="2" t="s">
        <v>260</v>
      </c>
      <c r="E93" s="20" t="s">
        <v>261</v>
      </c>
      <c r="F93" s="143" t="s">
        <v>262</v>
      </c>
      <c r="G93" s="139"/>
      <c r="H93" s="141"/>
      <c r="I93" s="116">
        <v>8.5494</v>
      </c>
      <c r="K93" s="122"/>
      <c r="L93" s="122"/>
      <c r="M93" s="122"/>
      <c r="N93" s="122"/>
    </row>
    <row r="94" spans="3:14" ht="21.75" customHeight="1">
      <c r="C94" s="99" t="s">
        <v>83</v>
      </c>
      <c r="D94" s="2" t="s">
        <v>263</v>
      </c>
      <c r="E94" s="20" t="s">
        <v>264</v>
      </c>
      <c r="F94" s="140" t="s">
        <v>265</v>
      </c>
      <c r="G94" s="139"/>
      <c r="H94" s="141"/>
      <c r="I94" s="116">
        <v>17.6916</v>
      </c>
      <c r="K94" s="122"/>
      <c r="L94" s="122"/>
      <c r="M94" s="122"/>
      <c r="N94" s="122"/>
    </row>
    <row r="95" spans="3:14" ht="40.5">
      <c r="C95" s="99" t="s">
        <v>84</v>
      </c>
      <c r="D95" s="21" t="s">
        <v>266</v>
      </c>
      <c r="E95" s="20" t="s">
        <v>267</v>
      </c>
      <c r="F95" s="142" t="s">
        <v>268</v>
      </c>
      <c r="G95" s="139"/>
      <c r="H95" s="141"/>
      <c r="I95" s="116">
        <v>8.7331</v>
      </c>
      <c r="K95" s="122"/>
      <c r="L95" s="122"/>
      <c r="M95" s="122"/>
      <c r="N95" s="122"/>
    </row>
    <row r="96" spans="3:14" ht="20.25">
      <c r="C96" s="99" t="s">
        <v>88</v>
      </c>
      <c r="D96" s="23" t="s">
        <v>1054</v>
      </c>
      <c r="E96" s="20" t="s">
        <v>269</v>
      </c>
      <c r="F96" s="15">
        <v>176</v>
      </c>
      <c r="G96" s="15">
        <v>93</v>
      </c>
      <c r="H96" s="15" t="s">
        <v>270</v>
      </c>
      <c r="I96" s="116">
        <v>11.2966</v>
      </c>
      <c r="K96" s="122"/>
      <c r="L96" s="122"/>
      <c r="M96" s="122"/>
      <c r="N96" s="122"/>
    </row>
    <row r="97" spans="3:14" ht="40.5">
      <c r="C97" s="99" t="s">
        <v>90</v>
      </c>
      <c r="D97" s="21" t="s">
        <v>271</v>
      </c>
      <c r="E97" s="20" t="s">
        <v>272</v>
      </c>
      <c r="F97" s="142" t="s">
        <v>273</v>
      </c>
      <c r="G97" s="139"/>
      <c r="H97" s="141"/>
      <c r="I97" s="116">
        <v>10.3528</v>
      </c>
      <c r="K97" s="122"/>
      <c r="L97" s="122"/>
      <c r="M97" s="122"/>
      <c r="N97" s="122"/>
    </row>
    <row r="98" spans="3:14" ht="14.25">
      <c r="C98" s="99" t="s">
        <v>91</v>
      </c>
      <c r="D98" s="2" t="s">
        <v>274</v>
      </c>
      <c r="E98" s="20" t="s">
        <v>275</v>
      </c>
      <c r="F98" s="140" t="s">
        <v>276</v>
      </c>
      <c r="G98" s="139"/>
      <c r="H98" s="141"/>
      <c r="I98" s="116">
        <v>12.3391</v>
      </c>
      <c r="K98" s="122"/>
      <c r="L98" s="122"/>
      <c r="M98" s="122"/>
      <c r="N98" s="122"/>
    </row>
    <row r="99" spans="3:14" ht="14.25">
      <c r="C99" s="99" t="s">
        <v>94</v>
      </c>
      <c r="D99" s="2" t="s">
        <v>1055</v>
      </c>
      <c r="E99" s="20" t="s">
        <v>277</v>
      </c>
      <c r="F99" s="24">
        <v>263</v>
      </c>
      <c r="G99" s="25">
        <v>110</v>
      </c>
      <c r="H99" s="26" t="s">
        <v>278</v>
      </c>
      <c r="I99" s="116">
        <v>14.9738</v>
      </c>
      <c r="K99" s="122"/>
      <c r="L99" s="122"/>
      <c r="M99" s="122"/>
      <c r="N99" s="122"/>
    </row>
    <row r="100" spans="3:14" ht="20.25">
      <c r="C100" s="99" t="s">
        <v>96</v>
      </c>
      <c r="D100" s="2" t="s">
        <v>279</v>
      </c>
      <c r="E100" s="20" t="s">
        <v>280</v>
      </c>
      <c r="F100" s="24">
        <v>175</v>
      </c>
      <c r="G100" s="27">
        <v>101</v>
      </c>
      <c r="H100" s="27" t="s">
        <v>281</v>
      </c>
      <c r="I100" s="116">
        <v>10.3818</v>
      </c>
      <c r="K100" s="122"/>
      <c r="L100" s="122"/>
      <c r="M100" s="122"/>
      <c r="N100" s="122"/>
    </row>
    <row r="101" spans="3:14" ht="20.25">
      <c r="C101" s="99" t="s">
        <v>100</v>
      </c>
      <c r="D101" s="2" t="s">
        <v>282</v>
      </c>
      <c r="E101" s="20" t="s">
        <v>283</v>
      </c>
      <c r="F101" s="27">
        <v>157</v>
      </c>
      <c r="G101" s="27">
        <v>101</v>
      </c>
      <c r="H101" s="27" t="s">
        <v>284</v>
      </c>
      <c r="I101" s="116">
        <v>8.4325</v>
      </c>
      <c r="K101" s="122"/>
      <c r="L101" s="122"/>
      <c r="M101" s="122"/>
      <c r="N101" s="122"/>
    </row>
    <row r="102" spans="3:14" ht="20.25">
      <c r="C102" s="99" t="s">
        <v>102</v>
      </c>
      <c r="D102" s="21" t="s">
        <v>285</v>
      </c>
      <c r="E102" s="20" t="s">
        <v>286</v>
      </c>
      <c r="F102" s="142" t="s">
        <v>287</v>
      </c>
      <c r="G102" s="139"/>
      <c r="H102" s="141"/>
      <c r="I102" s="116">
        <v>3.8544</v>
      </c>
      <c r="K102" s="122"/>
      <c r="L102" s="122"/>
      <c r="M102" s="122"/>
      <c r="N102" s="122"/>
    </row>
    <row r="103" spans="3:14" ht="20.25">
      <c r="C103" s="99" t="s">
        <v>104</v>
      </c>
      <c r="D103" s="21" t="s">
        <v>288</v>
      </c>
      <c r="E103" s="20" t="s">
        <v>289</v>
      </c>
      <c r="F103" s="142" t="s">
        <v>290</v>
      </c>
      <c r="G103" s="139"/>
      <c r="H103" s="141"/>
      <c r="I103" s="116">
        <v>3.7092</v>
      </c>
      <c r="K103" s="122"/>
      <c r="L103" s="122"/>
      <c r="M103" s="122"/>
      <c r="N103" s="122"/>
    </row>
    <row r="104" spans="3:14" ht="20.25">
      <c r="C104" s="99" t="s">
        <v>106</v>
      </c>
      <c r="D104" s="21" t="s">
        <v>291</v>
      </c>
      <c r="E104" s="20" t="s">
        <v>292</v>
      </c>
      <c r="F104" s="142" t="s">
        <v>293</v>
      </c>
      <c r="G104" s="139"/>
      <c r="H104" s="141"/>
      <c r="I104" s="116">
        <v>4.356</v>
      </c>
      <c r="K104" s="122"/>
      <c r="L104" s="122"/>
      <c r="M104" s="122"/>
      <c r="N104" s="122"/>
    </row>
    <row r="105" spans="3:14" ht="40.5" customHeight="1">
      <c r="C105" s="138" t="s">
        <v>294</v>
      </c>
      <c r="D105" s="139"/>
      <c r="E105" s="139"/>
      <c r="F105" s="139"/>
      <c r="G105" s="139"/>
      <c r="H105" s="139"/>
      <c r="I105" s="139"/>
      <c r="K105" s="122"/>
      <c r="L105" s="122"/>
      <c r="M105" s="122"/>
      <c r="N105" s="122"/>
    </row>
    <row r="106" spans="3:14" ht="45">
      <c r="C106" s="31">
        <v>1</v>
      </c>
      <c r="D106" s="74" t="s">
        <v>1056</v>
      </c>
      <c r="E106" s="3" t="s">
        <v>295</v>
      </c>
      <c r="F106" s="29">
        <v>107</v>
      </c>
      <c r="G106" s="29">
        <v>80</v>
      </c>
      <c r="H106" s="29" t="s">
        <v>296</v>
      </c>
      <c r="I106" s="120">
        <v>1.0943</v>
      </c>
      <c r="K106" s="122"/>
      <c r="L106" s="123"/>
      <c r="M106" s="122"/>
      <c r="N106" s="122"/>
    </row>
    <row r="107" spans="3:14" ht="20.25">
      <c r="C107" s="100"/>
      <c r="D107" s="75"/>
      <c r="E107" s="3" t="s">
        <v>297</v>
      </c>
      <c r="F107" s="73"/>
      <c r="G107" s="73"/>
      <c r="H107" s="73"/>
      <c r="I107" s="120">
        <v>1.3169</v>
      </c>
      <c r="K107" s="122"/>
      <c r="L107" s="123"/>
      <c r="M107" s="122"/>
      <c r="N107" s="122"/>
    </row>
    <row r="108" spans="3:14" ht="14.25">
      <c r="C108" s="100"/>
      <c r="D108" s="75"/>
      <c r="E108" s="3" t="s">
        <v>298</v>
      </c>
      <c r="F108" s="73"/>
      <c r="G108" s="73"/>
      <c r="H108" s="73"/>
      <c r="I108" s="120">
        <v>1.2965</v>
      </c>
      <c r="K108" s="122"/>
      <c r="L108" s="123"/>
      <c r="M108" s="122"/>
      <c r="N108" s="122"/>
    </row>
    <row r="109" spans="3:14" ht="14.25">
      <c r="C109" s="101"/>
      <c r="D109" s="76"/>
      <c r="E109" s="3" t="s">
        <v>299</v>
      </c>
      <c r="F109" s="12"/>
      <c r="G109" s="12"/>
      <c r="H109" s="12"/>
      <c r="I109" s="120">
        <v>1.4728</v>
      </c>
      <c r="K109" s="122"/>
      <c r="L109" s="123"/>
      <c r="M109" s="122"/>
      <c r="N109" s="122"/>
    </row>
    <row r="110" spans="3:14" ht="20.25">
      <c r="C110" s="1">
        <v>2</v>
      </c>
      <c r="D110" s="2" t="s">
        <v>1057</v>
      </c>
      <c r="E110" s="3" t="s">
        <v>162</v>
      </c>
      <c r="F110" s="4">
        <v>200</v>
      </c>
      <c r="G110" s="4">
        <v>110</v>
      </c>
      <c r="H110" s="4">
        <v>33</v>
      </c>
      <c r="I110" s="120">
        <v>3.0394</v>
      </c>
      <c r="K110" s="122"/>
      <c r="L110" s="123"/>
      <c r="M110" s="122"/>
      <c r="N110" s="122"/>
    </row>
    <row r="111" spans="3:14" ht="30">
      <c r="C111" s="1">
        <v>3</v>
      </c>
      <c r="D111" s="2" t="s">
        <v>1058</v>
      </c>
      <c r="E111" s="3" t="s">
        <v>300</v>
      </c>
      <c r="F111" s="4">
        <v>195</v>
      </c>
      <c r="G111" s="4">
        <v>60</v>
      </c>
      <c r="H111" s="4">
        <v>30</v>
      </c>
      <c r="I111" s="120">
        <v>1.2526</v>
      </c>
      <c r="K111" s="122"/>
      <c r="L111" s="123"/>
      <c r="M111" s="122"/>
      <c r="N111" s="122"/>
    </row>
    <row r="112" spans="3:14" ht="40.5">
      <c r="C112" s="31">
        <v>4</v>
      </c>
      <c r="D112" s="45" t="s">
        <v>1059</v>
      </c>
      <c r="E112" s="3" t="s">
        <v>301</v>
      </c>
      <c r="F112" s="29">
        <v>123</v>
      </c>
      <c r="G112" s="29">
        <v>92</v>
      </c>
      <c r="H112" s="29" t="s">
        <v>302</v>
      </c>
      <c r="I112" s="120">
        <v>1.3931</v>
      </c>
      <c r="K112" s="122"/>
      <c r="L112" s="123"/>
      <c r="M112" s="122"/>
      <c r="N112" s="122"/>
    </row>
    <row r="113" spans="3:14" ht="14.25">
      <c r="C113" s="101"/>
      <c r="D113" s="10"/>
      <c r="E113" s="3" t="s">
        <v>303</v>
      </c>
      <c r="F113" s="12"/>
      <c r="G113" s="12"/>
      <c r="H113" s="12"/>
      <c r="I113" s="120">
        <v>1.5546</v>
      </c>
      <c r="K113" s="122"/>
      <c r="L113" s="123"/>
      <c r="M113" s="122"/>
      <c r="N113" s="122"/>
    </row>
    <row r="114" spans="3:14" ht="30">
      <c r="C114" s="31">
        <v>5</v>
      </c>
      <c r="D114" s="45" t="s">
        <v>1060</v>
      </c>
      <c r="E114" s="3" t="s">
        <v>304</v>
      </c>
      <c r="F114" s="29">
        <v>127</v>
      </c>
      <c r="G114" s="29">
        <v>92</v>
      </c>
      <c r="H114" s="29">
        <v>14</v>
      </c>
      <c r="I114" s="120">
        <v>1.517</v>
      </c>
      <c r="K114" s="122"/>
      <c r="L114" s="123"/>
      <c r="M114" s="122"/>
      <c r="N114" s="122"/>
    </row>
    <row r="115" spans="3:14" ht="14.25">
      <c r="C115" s="101"/>
      <c r="D115" s="10"/>
      <c r="E115" s="3" t="s">
        <v>305</v>
      </c>
      <c r="F115" s="12"/>
      <c r="G115" s="12"/>
      <c r="H115" s="12"/>
      <c r="I115" s="120">
        <v>1.7161</v>
      </c>
      <c r="K115" s="122"/>
      <c r="L115" s="123"/>
      <c r="M115" s="122"/>
      <c r="N115" s="122"/>
    </row>
    <row r="116" spans="3:14" ht="30">
      <c r="C116" s="31">
        <v>6</v>
      </c>
      <c r="D116" s="45" t="s">
        <v>1061</v>
      </c>
      <c r="E116" s="3" t="s">
        <v>306</v>
      </c>
      <c r="F116" s="29">
        <v>200</v>
      </c>
      <c r="G116" s="29">
        <v>100</v>
      </c>
      <c r="H116" s="29">
        <v>19</v>
      </c>
      <c r="I116" s="120">
        <v>2.3057</v>
      </c>
      <c r="K116" s="122"/>
      <c r="L116" s="123"/>
      <c r="M116" s="122"/>
      <c r="N116" s="122"/>
    </row>
    <row r="117" spans="3:14" ht="14.25">
      <c r="C117" s="101"/>
      <c r="D117" s="10"/>
      <c r="E117" s="3" t="s">
        <v>307</v>
      </c>
      <c r="F117" s="12"/>
      <c r="G117" s="12"/>
      <c r="H117" s="12"/>
      <c r="I117" s="120">
        <v>2.3916</v>
      </c>
      <c r="K117" s="122"/>
      <c r="L117" s="123"/>
      <c r="M117" s="122"/>
      <c r="N117" s="122"/>
    </row>
    <row r="118" spans="3:14" ht="30">
      <c r="C118" s="31">
        <v>7</v>
      </c>
      <c r="D118" s="45" t="s">
        <v>1062</v>
      </c>
      <c r="E118" s="3" t="s">
        <v>308</v>
      </c>
      <c r="F118" s="29">
        <v>125</v>
      </c>
      <c r="G118" s="29">
        <v>74</v>
      </c>
      <c r="H118" s="29">
        <v>17</v>
      </c>
      <c r="I118" s="120">
        <v>1.0525</v>
      </c>
      <c r="K118" s="122"/>
      <c r="L118" s="123"/>
      <c r="M118" s="122"/>
      <c r="N118" s="122"/>
    </row>
    <row r="119" spans="3:14" ht="14.25">
      <c r="C119" s="100"/>
      <c r="D119" s="82"/>
      <c r="E119" s="3" t="s">
        <v>309</v>
      </c>
      <c r="F119" s="73"/>
      <c r="G119" s="73"/>
      <c r="H119" s="73"/>
      <c r="I119" s="120">
        <v>1.2714</v>
      </c>
      <c r="K119" s="122"/>
      <c r="L119" s="123"/>
      <c r="M119" s="122"/>
      <c r="N119" s="122"/>
    </row>
    <row r="120" spans="3:14" ht="14.25">
      <c r="C120" s="101"/>
      <c r="D120" s="10"/>
      <c r="E120" s="3" t="s">
        <v>310</v>
      </c>
      <c r="F120" s="12"/>
      <c r="G120" s="12"/>
      <c r="H120" s="12"/>
      <c r="I120" s="120">
        <v>1.3636</v>
      </c>
      <c r="K120" s="122"/>
      <c r="L120" s="123"/>
      <c r="M120" s="122"/>
      <c r="N120" s="122"/>
    </row>
    <row r="121" spans="3:14" ht="20.25">
      <c r="C121" s="31">
        <v>8</v>
      </c>
      <c r="D121" s="45" t="s">
        <v>1063</v>
      </c>
      <c r="E121" s="3" t="s">
        <v>311</v>
      </c>
      <c r="F121" s="29">
        <v>143</v>
      </c>
      <c r="G121" s="29">
        <v>85</v>
      </c>
      <c r="H121" s="29">
        <v>13.5</v>
      </c>
      <c r="I121" s="120">
        <v>1.6252</v>
      </c>
      <c r="K121" s="122"/>
      <c r="L121" s="123"/>
      <c r="M121" s="122"/>
      <c r="N121" s="122"/>
    </row>
    <row r="122" spans="3:14" ht="14.25">
      <c r="C122" s="101"/>
      <c r="D122" s="10"/>
      <c r="E122" s="3" t="s">
        <v>312</v>
      </c>
      <c r="F122" s="12"/>
      <c r="G122" s="12"/>
      <c r="H122" s="12"/>
      <c r="I122" s="120">
        <v>1.9216</v>
      </c>
      <c r="K122" s="122"/>
      <c r="L122" s="123"/>
      <c r="M122" s="122"/>
      <c r="N122" s="122"/>
    </row>
    <row r="123" spans="3:14" ht="30">
      <c r="C123" s="31">
        <v>9</v>
      </c>
      <c r="D123" s="45" t="s">
        <v>1064</v>
      </c>
      <c r="E123" s="3" t="s">
        <v>313</v>
      </c>
      <c r="F123" s="29">
        <v>146</v>
      </c>
      <c r="G123" s="29">
        <v>100</v>
      </c>
      <c r="H123" s="29">
        <v>13.5</v>
      </c>
      <c r="I123" s="120">
        <v>1.9993</v>
      </c>
      <c r="K123" s="122"/>
      <c r="L123" s="123"/>
      <c r="M123" s="122"/>
      <c r="N123" s="122"/>
    </row>
    <row r="124" spans="3:14" ht="14.25">
      <c r="C124" s="83"/>
      <c r="D124" s="82"/>
      <c r="E124" s="3" t="s">
        <v>314</v>
      </c>
      <c r="F124" s="73"/>
      <c r="G124" s="73"/>
      <c r="H124" s="73"/>
      <c r="I124" s="120">
        <v>2.1916</v>
      </c>
      <c r="K124" s="122"/>
      <c r="L124" s="123"/>
      <c r="M124" s="122"/>
      <c r="N124" s="122"/>
    </row>
    <row r="125" spans="3:14" ht="14.25">
      <c r="C125" s="83"/>
      <c r="D125" s="10"/>
      <c r="E125" s="3" t="s">
        <v>315</v>
      </c>
      <c r="F125" s="12"/>
      <c r="G125" s="12"/>
      <c r="H125" s="12"/>
      <c r="I125" s="120">
        <v>3.1445</v>
      </c>
      <c r="K125" s="122"/>
      <c r="L125" s="123"/>
      <c r="M125" s="122"/>
      <c r="N125" s="122"/>
    </row>
    <row r="126" spans="3:14" ht="51">
      <c r="C126" s="84"/>
      <c r="D126" s="28" t="s">
        <v>316</v>
      </c>
      <c r="E126" s="3" t="s">
        <v>317</v>
      </c>
      <c r="F126" s="102">
        <v>146</v>
      </c>
      <c r="G126" s="15">
        <v>100</v>
      </c>
      <c r="H126" s="15">
        <v>13.5</v>
      </c>
      <c r="I126" s="120">
        <v>2.4427</v>
      </c>
      <c r="K126" s="122"/>
      <c r="L126" s="123"/>
      <c r="M126" s="122"/>
      <c r="N126" s="122"/>
    </row>
    <row r="127" spans="3:14" ht="20.25">
      <c r="C127" s="1">
        <v>10</v>
      </c>
      <c r="D127" s="2" t="s">
        <v>1065</v>
      </c>
      <c r="E127" s="3" t="s">
        <v>318</v>
      </c>
      <c r="F127" s="4">
        <v>123</v>
      </c>
      <c r="G127" s="4">
        <v>92</v>
      </c>
      <c r="H127" s="4">
        <v>10.5</v>
      </c>
      <c r="I127" s="120">
        <v>1.6205</v>
      </c>
      <c r="K127" s="122"/>
      <c r="L127" s="123"/>
      <c r="M127" s="122"/>
      <c r="N127" s="122"/>
    </row>
    <row r="128" spans="3:14" ht="14.25">
      <c r="C128" s="31">
        <v>11</v>
      </c>
      <c r="D128" s="45" t="s">
        <v>319</v>
      </c>
      <c r="E128" s="3" t="s">
        <v>320</v>
      </c>
      <c r="F128" s="29">
        <v>160</v>
      </c>
      <c r="G128" s="29">
        <v>100</v>
      </c>
      <c r="H128" s="29">
        <v>26</v>
      </c>
      <c r="I128" s="120">
        <v>1.7832</v>
      </c>
      <c r="K128" s="122"/>
      <c r="L128" s="123"/>
      <c r="M128" s="122"/>
      <c r="N128" s="122"/>
    </row>
    <row r="129" spans="3:14" ht="14.25">
      <c r="C129" s="101"/>
      <c r="D129" s="10"/>
      <c r="E129" s="3" t="s">
        <v>321</v>
      </c>
      <c r="F129" s="12"/>
      <c r="G129" s="12"/>
      <c r="H129" s="12"/>
      <c r="I129" s="120">
        <v>2.0549</v>
      </c>
      <c r="K129" s="122"/>
      <c r="L129" s="123"/>
      <c r="M129" s="122"/>
      <c r="N129" s="122"/>
    </row>
    <row r="130" spans="3:14" ht="14.25">
      <c r="C130" s="1">
        <v>12</v>
      </c>
      <c r="D130" s="2" t="s">
        <v>1066</v>
      </c>
      <c r="E130" s="3" t="s">
        <v>322</v>
      </c>
      <c r="F130" s="4">
        <v>63.5</v>
      </c>
      <c r="G130" s="4">
        <v>95</v>
      </c>
      <c r="H130" s="4">
        <v>10.5</v>
      </c>
      <c r="I130" s="120">
        <v>1.3048</v>
      </c>
      <c r="K130" s="122"/>
      <c r="L130" s="123"/>
      <c r="M130" s="122"/>
      <c r="N130" s="122"/>
    </row>
    <row r="131" spans="3:14" ht="30">
      <c r="C131" s="1">
        <v>13</v>
      </c>
      <c r="D131" s="2" t="s">
        <v>1067</v>
      </c>
      <c r="E131" s="3" t="s">
        <v>323</v>
      </c>
      <c r="F131" s="4">
        <v>127</v>
      </c>
      <c r="G131" s="4">
        <v>74</v>
      </c>
      <c r="H131" s="4" t="s">
        <v>324</v>
      </c>
      <c r="I131" s="120">
        <v>1.2016</v>
      </c>
      <c r="K131" s="122"/>
      <c r="L131" s="123"/>
      <c r="M131" s="122"/>
      <c r="N131" s="122"/>
    </row>
    <row r="132" spans="3:14" ht="14.25">
      <c r="C132" s="1">
        <v>14</v>
      </c>
      <c r="D132" s="103" t="s">
        <v>325</v>
      </c>
      <c r="E132" s="6" t="s">
        <v>326</v>
      </c>
      <c r="F132" s="22">
        <v>73</v>
      </c>
      <c r="G132" s="30">
        <v>80</v>
      </c>
      <c r="H132" s="30">
        <v>17</v>
      </c>
      <c r="I132" s="120">
        <v>2.2321</v>
      </c>
      <c r="K132" s="122"/>
      <c r="L132" s="123"/>
      <c r="M132" s="122"/>
      <c r="N132" s="122"/>
    </row>
    <row r="133" spans="3:14" ht="21">
      <c r="C133" s="31">
        <v>15</v>
      </c>
      <c r="D133" s="85" t="s">
        <v>327</v>
      </c>
      <c r="E133" s="104" t="s">
        <v>328</v>
      </c>
      <c r="F133" s="105">
        <v>171</v>
      </c>
      <c r="G133" s="30">
        <v>100</v>
      </c>
      <c r="H133" s="30">
        <v>19</v>
      </c>
      <c r="I133" s="120">
        <v>3.1964</v>
      </c>
      <c r="K133" s="122"/>
      <c r="L133" s="123"/>
      <c r="M133" s="122"/>
      <c r="N133" s="122"/>
    </row>
    <row r="134" spans="3:14" ht="14.25">
      <c r="C134" s="31">
        <v>16</v>
      </c>
      <c r="D134" s="86"/>
      <c r="E134" s="3" t="s">
        <v>329</v>
      </c>
      <c r="F134" s="22">
        <v>171</v>
      </c>
      <c r="G134" s="15">
        <v>100</v>
      </c>
      <c r="H134" s="15">
        <v>19</v>
      </c>
      <c r="I134" s="120">
        <v>3.8256</v>
      </c>
      <c r="K134" s="122"/>
      <c r="L134" s="123"/>
      <c r="M134" s="122"/>
      <c r="N134" s="122"/>
    </row>
    <row r="135" spans="3:14" ht="19.5">
      <c r="C135" s="31">
        <v>17</v>
      </c>
      <c r="D135" s="87" t="s">
        <v>1068</v>
      </c>
      <c r="E135" s="3" t="s">
        <v>330</v>
      </c>
      <c r="F135" s="30">
        <v>70</v>
      </c>
      <c r="G135" s="30">
        <v>92</v>
      </c>
      <c r="H135" s="30">
        <v>32</v>
      </c>
      <c r="I135" s="120">
        <v>7.6926</v>
      </c>
      <c r="K135" s="122"/>
      <c r="L135" s="123"/>
      <c r="M135" s="122"/>
      <c r="N135" s="122"/>
    </row>
    <row r="136" spans="3:14" ht="14.25">
      <c r="C136" s="101"/>
      <c r="D136" s="88"/>
      <c r="E136" s="3" t="s">
        <v>331</v>
      </c>
      <c r="F136" s="89"/>
      <c r="G136" s="89"/>
      <c r="H136" s="89"/>
      <c r="I136" s="120">
        <v>8.8795</v>
      </c>
      <c r="K136" s="122"/>
      <c r="L136" s="123"/>
      <c r="M136" s="122"/>
      <c r="N136" s="122"/>
    </row>
    <row r="137" spans="3:14" ht="20.25">
      <c r="C137" s="32" t="s">
        <v>120</v>
      </c>
      <c r="D137" s="13" t="s">
        <v>1069</v>
      </c>
      <c r="E137" s="33" t="s">
        <v>332</v>
      </c>
      <c r="F137" s="15">
        <v>100</v>
      </c>
      <c r="G137" s="15">
        <v>96</v>
      </c>
      <c r="H137" s="15" t="s">
        <v>333</v>
      </c>
      <c r="I137" s="120">
        <v>7.1275</v>
      </c>
      <c r="K137" s="122"/>
      <c r="L137" s="123"/>
      <c r="M137" s="122"/>
      <c r="N137" s="122"/>
    </row>
    <row r="138" spans="3:14" ht="31.5">
      <c r="C138" s="32" t="s">
        <v>122</v>
      </c>
      <c r="D138" s="34" t="s">
        <v>334</v>
      </c>
      <c r="E138" s="33" t="s">
        <v>335</v>
      </c>
      <c r="F138" s="15">
        <v>103</v>
      </c>
      <c r="G138" s="15">
        <v>92</v>
      </c>
      <c r="H138" s="15">
        <v>27</v>
      </c>
      <c r="I138" s="120">
        <v>7.5636</v>
      </c>
      <c r="K138" s="122"/>
      <c r="L138" s="123"/>
      <c r="M138" s="122"/>
      <c r="N138" s="122"/>
    </row>
    <row r="139" spans="3:14" ht="20.25">
      <c r="C139" s="32" t="s">
        <v>125</v>
      </c>
      <c r="D139" s="23" t="s">
        <v>336</v>
      </c>
      <c r="E139" s="33" t="s">
        <v>337</v>
      </c>
      <c r="F139" s="15">
        <v>205</v>
      </c>
      <c r="G139" s="15">
        <v>108</v>
      </c>
      <c r="H139" s="15">
        <v>93</v>
      </c>
      <c r="I139" s="120">
        <v>9.372</v>
      </c>
      <c r="K139" s="122"/>
      <c r="L139" s="123"/>
      <c r="M139" s="122"/>
      <c r="N139" s="122"/>
    </row>
    <row r="140" spans="3:14" ht="20.25">
      <c r="C140" s="32" t="s">
        <v>127</v>
      </c>
      <c r="D140" s="23" t="s">
        <v>338</v>
      </c>
      <c r="E140" s="33" t="s">
        <v>339</v>
      </c>
      <c r="F140" s="15">
        <v>187</v>
      </c>
      <c r="G140" s="15">
        <v>85</v>
      </c>
      <c r="H140" s="15" t="s">
        <v>340</v>
      </c>
      <c r="I140" s="120">
        <v>9.24</v>
      </c>
      <c r="K140" s="122"/>
      <c r="L140" s="123"/>
      <c r="M140" s="122"/>
      <c r="N140" s="122"/>
    </row>
    <row r="141" spans="3:14" ht="14.25">
      <c r="C141" s="171" t="s">
        <v>341</v>
      </c>
      <c r="D141" s="139"/>
      <c r="E141" s="139"/>
      <c r="F141" s="139"/>
      <c r="G141" s="139"/>
      <c r="H141" s="139"/>
      <c r="I141" s="139"/>
      <c r="K141" s="122"/>
      <c r="L141" s="123"/>
      <c r="M141" s="122"/>
      <c r="N141" s="122"/>
    </row>
    <row r="142" spans="3:14" ht="14.25">
      <c r="C142" s="99" t="s">
        <v>79</v>
      </c>
      <c r="D142" s="21" t="s">
        <v>342</v>
      </c>
      <c r="E142" s="20" t="s">
        <v>343</v>
      </c>
      <c r="F142" s="172" t="s">
        <v>344</v>
      </c>
      <c r="G142" s="139"/>
      <c r="H142" s="141"/>
      <c r="I142" s="120">
        <v>8.0401</v>
      </c>
      <c r="K142" s="122"/>
      <c r="L142" s="123"/>
      <c r="M142" s="122"/>
      <c r="N142" s="122"/>
    </row>
    <row r="143" spans="3:14" ht="14.25">
      <c r="C143" s="99" t="s">
        <v>81</v>
      </c>
      <c r="D143" s="21" t="s">
        <v>345</v>
      </c>
      <c r="E143" s="20" t="s">
        <v>346</v>
      </c>
      <c r="F143" s="172" t="s">
        <v>347</v>
      </c>
      <c r="G143" s="139"/>
      <c r="H143" s="141"/>
      <c r="I143" s="120">
        <v>10.1252</v>
      </c>
      <c r="K143" s="122"/>
      <c r="L143" s="123"/>
      <c r="M143" s="122"/>
      <c r="N143" s="122"/>
    </row>
    <row r="144" spans="3:14" ht="14.25">
      <c r="C144" s="99" t="s">
        <v>83</v>
      </c>
      <c r="D144" s="36" t="s">
        <v>1070</v>
      </c>
      <c r="E144" s="37" t="s">
        <v>348</v>
      </c>
      <c r="F144" s="46">
        <v>157</v>
      </c>
      <c r="G144" s="46">
        <v>96</v>
      </c>
      <c r="H144" s="46" t="s">
        <v>349</v>
      </c>
      <c r="I144" s="120">
        <v>16.698</v>
      </c>
      <c r="K144" s="122"/>
      <c r="L144" s="123"/>
      <c r="M144" s="122"/>
      <c r="N144" s="122"/>
    </row>
    <row r="145" spans="3:14" ht="14.25">
      <c r="C145" s="99" t="s">
        <v>88</v>
      </c>
      <c r="D145" s="106" t="s">
        <v>350</v>
      </c>
      <c r="E145" s="20" t="s">
        <v>351</v>
      </c>
      <c r="F145" s="173" t="s">
        <v>352</v>
      </c>
      <c r="G145" s="139"/>
      <c r="H145" s="141"/>
      <c r="I145" s="120">
        <v>7.2925</v>
      </c>
      <c r="K145" s="122"/>
      <c r="L145" s="123"/>
      <c r="M145" s="122"/>
      <c r="N145" s="122"/>
    </row>
    <row r="146" spans="3:14" ht="14.25">
      <c r="C146" s="99" t="s">
        <v>90</v>
      </c>
      <c r="D146" s="106" t="s">
        <v>350</v>
      </c>
      <c r="E146" s="20" t="s">
        <v>353</v>
      </c>
      <c r="F146" s="173" t="s">
        <v>354</v>
      </c>
      <c r="G146" s="139"/>
      <c r="H146" s="141"/>
      <c r="I146" s="120">
        <v>7.8815</v>
      </c>
      <c r="K146" s="122"/>
      <c r="L146" s="123"/>
      <c r="M146" s="122"/>
      <c r="N146" s="122"/>
    </row>
    <row r="147" spans="3:14" ht="31.5">
      <c r="C147" s="99" t="s">
        <v>91</v>
      </c>
      <c r="D147" s="107" t="s">
        <v>355</v>
      </c>
      <c r="E147" s="20" t="s">
        <v>356</v>
      </c>
      <c r="F147" s="173" t="s">
        <v>357</v>
      </c>
      <c r="G147" s="139"/>
      <c r="H147" s="141"/>
      <c r="I147" s="120">
        <v>8.5494</v>
      </c>
      <c r="K147" s="122"/>
      <c r="L147" s="123"/>
      <c r="M147" s="122"/>
      <c r="N147" s="122"/>
    </row>
    <row r="148" spans="3:14" ht="40.5">
      <c r="C148" s="99" t="s">
        <v>94</v>
      </c>
      <c r="D148" s="39" t="s">
        <v>358</v>
      </c>
      <c r="E148" s="20" t="s">
        <v>359</v>
      </c>
      <c r="F148" s="173" t="s">
        <v>360</v>
      </c>
      <c r="G148" s="139"/>
      <c r="H148" s="141"/>
      <c r="I148" s="120">
        <v>9.2173</v>
      </c>
      <c r="K148" s="122"/>
      <c r="L148" s="123"/>
      <c r="M148" s="122"/>
      <c r="N148" s="122"/>
    </row>
    <row r="149" spans="3:14" ht="20.25">
      <c r="C149" s="99" t="s">
        <v>96</v>
      </c>
      <c r="D149" s="39" t="s">
        <v>361</v>
      </c>
      <c r="E149" s="20" t="s">
        <v>362</v>
      </c>
      <c r="F149" s="38">
        <v>215</v>
      </c>
      <c r="G149" s="38">
        <v>95</v>
      </c>
      <c r="H149" s="38" t="s">
        <v>363</v>
      </c>
      <c r="I149" s="120">
        <v>13.08</v>
      </c>
      <c r="K149" s="122"/>
      <c r="L149" s="123"/>
      <c r="M149" s="122"/>
      <c r="N149" s="122"/>
    </row>
    <row r="150" spans="3:14" ht="40.5">
      <c r="C150" s="99" t="s">
        <v>100</v>
      </c>
      <c r="D150" s="40" t="s">
        <v>364</v>
      </c>
      <c r="E150" s="20" t="s">
        <v>365</v>
      </c>
      <c r="F150" s="173" t="s">
        <v>366</v>
      </c>
      <c r="G150" s="139"/>
      <c r="H150" s="141"/>
      <c r="I150" s="120">
        <v>11.8723</v>
      </c>
      <c r="K150" s="122"/>
      <c r="L150" s="123"/>
      <c r="M150" s="122"/>
      <c r="N150" s="122"/>
    </row>
    <row r="151" spans="3:14" ht="30">
      <c r="C151" s="99" t="s">
        <v>102</v>
      </c>
      <c r="D151" s="40" t="s">
        <v>367</v>
      </c>
      <c r="E151" s="20" t="s">
        <v>368</v>
      </c>
      <c r="F151" s="173" t="s">
        <v>369</v>
      </c>
      <c r="G151" s="139"/>
      <c r="H151" s="141"/>
      <c r="I151" s="120">
        <v>16.0469</v>
      </c>
      <c r="K151" s="122"/>
      <c r="L151" s="123"/>
      <c r="M151" s="122"/>
      <c r="N151" s="122"/>
    </row>
    <row r="152" spans="3:14" ht="30">
      <c r="C152" s="99" t="s">
        <v>104</v>
      </c>
      <c r="D152" s="41" t="s">
        <v>370</v>
      </c>
      <c r="E152" s="20" t="s">
        <v>371</v>
      </c>
      <c r="F152" s="173" t="s">
        <v>372</v>
      </c>
      <c r="G152" s="139"/>
      <c r="H152" s="141"/>
      <c r="I152" s="120">
        <v>15.2286</v>
      </c>
      <c r="K152" s="122"/>
      <c r="L152" s="123"/>
      <c r="M152" s="122"/>
      <c r="N152" s="122"/>
    </row>
    <row r="153" spans="3:14" ht="30">
      <c r="C153" s="99" t="s">
        <v>106</v>
      </c>
      <c r="D153" s="7" t="s">
        <v>1071</v>
      </c>
      <c r="E153" s="42" t="s">
        <v>373</v>
      </c>
      <c r="F153" s="38">
        <v>191</v>
      </c>
      <c r="G153" s="38">
        <v>94</v>
      </c>
      <c r="H153" s="38" t="s">
        <v>374</v>
      </c>
      <c r="I153" s="120">
        <v>11.8919</v>
      </c>
      <c r="K153" s="122"/>
      <c r="L153" s="123"/>
      <c r="M153" s="122"/>
      <c r="N153" s="122"/>
    </row>
    <row r="154" spans="3:14" ht="60.75">
      <c r="C154" s="99" t="s">
        <v>109</v>
      </c>
      <c r="D154" s="7" t="s">
        <v>1072</v>
      </c>
      <c r="E154" s="42" t="s">
        <v>375</v>
      </c>
      <c r="F154" s="38">
        <v>190</v>
      </c>
      <c r="G154" s="38">
        <v>94</v>
      </c>
      <c r="H154" s="38" t="s">
        <v>374</v>
      </c>
      <c r="I154" s="120">
        <v>12.4291</v>
      </c>
      <c r="K154" s="122"/>
      <c r="L154" s="123"/>
      <c r="M154" s="122"/>
      <c r="N154" s="122"/>
    </row>
    <row r="155" spans="3:14" ht="30">
      <c r="C155" s="99" t="s">
        <v>111</v>
      </c>
      <c r="D155" s="7" t="s">
        <v>1073</v>
      </c>
      <c r="E155" s="42" t="s">
        <v>376</v>
      </c>
      <c r="F155" s="38">
        <v>249</v>
      </c>
      <c r="G155" s="38">
        <v>94</v>
      </c>
      <c r="H155" s="38" t="s">
        <v>377</v>
      </c>
      <c r="I155" s="120">
        <v>18.0048</v>
      </c>
      <c r="K155" s="122"/>
      <c r="L155" s="123"/>
      <c r="M155" s="122"/>
      <c r="N155" s="122"/>
    </row>
    <row r="156" spans="3:14" ht="20.25">
      <c r="C156" s="99" t="s">
        <v>115</v>
      </c>
      <c r="D156" s="19" t="s">
        <v>0</v>
      </c>
      <c r="E156" s="20" t="s">
        <v>1</v>
      </c>
      <c r="F156" s="174" t="s">
        <v>378</v>
      </c>
      <c r="G156" s="139"/>
      <c r="H156" s="141"/>
      <c r="I156" s="120">
        <v>16.9736</v>
      </c>
      <c r="K156" s="122"/>
      <c r="L156" s="123"/>
      <c r="M156" s="122"/>
      <c r="N156" s="122"/>
    </row>
    <row r="157" spans="3:14" ht="20.25">
      <c r="C157" s="99" t="s">
        <v>118</v>
      </c>
      <c r="D157" s="19" t="s">
        <v>0</v>
      </c>
      <c r="E157" s="20" t="s">
        <v>2</v>
      </c>
      <c r="F157" s="175" t="s">
        <v>379</v>
      </c>
      <c r="G157" s="139"/>
      <c r="H157" s="141"/>
      <c r="I157" s="120">
        <v>21.0395</v>
      </c>
      <c r="K157" s="122"/>
      <c r="L157" s="123"/>
      <c r="M157" s="122"/>
      <c r="N157" s="122"/>
    </row>
    <row r="158" spans="3:14" ht="18">
      <c r="C158" s="99" t="s">
        <v>120</v>
      </c>
      <c r="D158" s="13" t="s">
        <v>380</v>
      </c>
      <c r="E158" s="20" t="s">
        <v>3</v>
      </c>
      <c r="F158" s="43">
        <v>218</v>
      </c>
      <c r="G158" s="43">
        <v>110</v>
      </c>
      <c r="H158" s="43" t="s">
        <v>381</v>
      </c>
      <c r="I158" s="120">
        <v>21.1898</v>
      </c>
      <c r="K158" s="122"/>
      <c r="L158" s="123"/>
      <c r="M158" s="122"/>
      <c r="N158" s="122"/>
    </row>
    <row r="159" spans="3:14" ht="25.5">
      <c r="C159" s="99" t="s">
        <v>122</v>
      </c>
      <c r="D159" s="13" t="s">
        <v>380</v>
      </c>
      <c r="E159" s="20" t="s">
        <v>4</v>
      </c>
      <c r="F159" s="43">
        <v>330</v>
      </c>
      <c r="G159" s="43">
        <v>110</v>
      </c>
      <c r="H159" s="43" t="s">
        <v>381</v>
      </c>
      <c r="I159" s="120">
        <v>28.3306</v>
      </c>
      <c r="K159" s="122"/>
      <c r="L159" s="123"/>
      <c r="M159" s="122"/>
      <c r="N159" s="122"/>
    </row>
    <row r="160" spans="3:14" ht="33">
      <c r="C160" s="99" t="s">
        <v>125</v>
      </c>
      <c r="D160" s="13" t="s">
        <v>380</v>
      </c>
      <c r="E160" s="20" t="s">
        <v>5</v>
      </c>
      <c r="F160" s="43">
        <v>330</v>
      </c>
      <c r="G160" s="43">
        <v>110</v>
      </c>
      <c r="H160" s="43" t="s">
        <v>381</v>
      </c>
      <c r="I160" s="120">
        <v>34.3979</v>
      </c>
      <c r="K160" s="122"/>
      <c r="L160" s="123"/>
      <c r="M160" s="122"/>
      <c r="N160" s="122"/>
    </row>
    <row r="161" spans="3:14" ht="33">
      <c r="C161" s="99" t="s">
        <v>127</v>
      </c>
      <c r="D161" s="13" t="s">
        <v>380</v>
      </c>
      <c r="E161" s="20" t="s">
        <v>6</v>
      </c>
      <c r="F161" s="43">
        <v>330</v>
      </c>
      <c r="G161" s="43">
        <v>110</v>
      </c>
      <c r="H161" s="43" t="s">
        <v>381</v>
      </c>
      <c r="I161" s="120">
        <v>34.3979</v>
      </c>
      <c r="K161" s="122"/>
      <c r="L161" s="123"/>
      <c r="M161" s="122"/>
      <c r="N161" s="122"/>
    </row>
    <row r="162" spans="3:14" ht="20.25">
      <c r="C162" s="99" t="s">
        <v>129</v>
      </c>
      <c r="D162" s="13" t="s">
        <v>7</v>
      </c>
      <c r="E162" s="42" t="s">
        <v>382</v>
      </c>
      <c r="F162" s="43">
        <v>130</v>
      </c>
      <c r="G162" s="43">
        <v>110</v>
      </c>
      <c r="H162" s="43" t="s">
        <v>383</v>
      </c>
      <c r="I162" s="120">
        <v>15.7116</v>
      </c>
      <c r="K162" s="122"/>
      <c r="L162" s="123"/>
      <c r="M162" s="122"/>
      <c r="N162" s="122"/>
    </row>
    <row r="163" spans="3:14" ht="14.25">
      <c r="C163" s="99" t="s">
        <v>132</v>
      </c>
      <c r="D163" s="13" t="s">
        <v>8</v>
      </c>
      <c r="E163" s="42" t="s">
        <v>384</v>
      </c>
      <c r="F163" s="43">
        <v>158</v>
      </c>
      <c r="G163" s="43">
        <v>110</v>
      </c>
      <c r="H163" s="43" t="s">
        <v>383</v>
      </c>
      <c r="I163" s="120">
        <v>12.7486</v>
      </c>
      <c r="K163" s="122"/>
      <c r="L163" s="123"/>
      <c r="M163" s="122"/>
      <c r="N163" s="122"/>
    </row>
    <row r="164" spans="3:14" ht="30">
      <c r="C164" s="99" t="s">
        <v>134</v>
      </c>
      <c r="D164" s="44" t="s">
        <v>385</v>
      </c>
      <c r="E164" s="20" t="s">
        <v>386</v>
      </c>
      <c r="F164" s="4">
        <v>214</v>
      </c>
      <c r="G164" s="43">
        <v>101</v>
      </c>
      <c r="H164" s="43" t="s">
        <v>387</v>
      </c>
      <c r="I164" s="120">
        <v>11.3213</v>
      </c>
      <c r="K164" s="122"/>
      <c r="L164" s="123"/>
      <c r="M164" s="122"/>
      <c r="N164" s="122"/>
    </row>
    <row r="165" spans="3:14" ht="20.25">
      <c r="C165" s="99" t="s">
        <v>137</v>
      </c>
      <c r="D165" s="19" t="s">
        <v>388</v>
      </c>
      <c r="E165" s="20" t="s">
        <v>389</v>
      </c>
      <c r="F165" s="4">
        <v>117</v>
      </c>
      <c r="G165" s="43">
        <v>83</v>
      </c>
      <c r="H165" s="43" t="s">
        <v>390</v>
      </c>
      <c r="I165" s="120">
        <v>10.5198</v>
      </c>
      <c r="K165" s="122"/>
      <c r="L165" s="123"/>
      <c r="M165" s="122"/>
      <c r="N165" s="122"/>
    </row>
    <row r="166" spans="3:14" ht="30">
      <c r="C166" s="99" t="s">
        <v>140</v>
      </c>
      <c r="D166" s="21" t="s">
        <v>391</v>
      </c>
      <c r="E166" s="20" t="s">
        <v>9</v>
      </c>
      <c r="F166" s="4">
        <v>136</v>
      </c>
      <c r="G166" s="4">
        <v>55</v>
      </c>
      <c r="H166" s="4" t="s">
        <v>392</v>
      </c>
      <c r="I166" s="120">
        <v>3.9715</v>
      </c>
      <c r="K166" s="122"/>
      <c r="L166" s="123"/>
      <c r="M166" s="122"/>
      <c r="N166" s="122"/>
    </row>
    <row r="167" spans="3:14" ht="20.25">
      <c r="C167" s="99" t="s">
        <v>142</v>
      </c>
      <c r="D167" s="13" t="s">
        <v>393</v>
      </c>
      <c r="E167" s="20" t="s">
        <v>394</v>
      </c>
      <c r="F167" s="174" t="s">
        <v>395</v>
      </c>
      <c r="G167" s="139"/>
      <c r="H167" s="141"/>
      <c r="I167" s="120">
        <v>5.35</v>
      </c>
      <c r="K167" s="122"/>
      <c r="L167" s="123"/>
      <c r="M167" s="122"/>
      <c r="N167" s="122"/>
    </row>
    <row r="168" spans="3:14" ht="20.25">
      <c r="C168" s="99" t="s">
        <v>145</v>
      </c>
      <c r="D168" s="13" t="s">
        <v>396</v>
      </c>
      <c r="E168" s="20" t="s">
        <v>397</v>
      </c>
      <c r="F168" s="174" t="s">
        <v>398</v>
      </c>
      <c r="G168" s="139"/>
      <c r="H168" s="141"/>
      <c r="I168" s="120">
        <v>4.1144</v>
      </c>
      <c r="K168" s="122"/>
      <c r="L168" s="123"/>
      <c r="M168" s="122"/>
      <c r="N168" s="122"/>
    </row>
    <row r="169" spans="3:14" ht="20.25">
      <c r="C169" s="99" t="s">
        <v>148</v>
      </c>
      <c r="D169" s="21" t="s">
        <v>399</v>
      </c>
      <c r="E169" s="20" t="s">
        <v>400</v>
      </c>
      <c r="F169" s="79"/>
      <c r="G169" s="80"/>
      <c r="H169" s="81"/>
      <c r="I169" s="120">
        <v>0.858</v>
      </c>
      <c r="K169" s="122"/>
      <c r="L169" s="123"/>
      <c r="M169" s="122"/>
      <c r="N169" s="122"/>
    </row>
    <row r="170" spans="3:14" ht="20.25">
      <c r="C170" s="99" t="s">
        <v>152</v>
      </c>
      <c r="D170" s="21" t="s">
        <v>401</v>
      </c>
      <c r="E170" s="20" t="s">
        <v>402</v>
      </c>
      <c r="F170" s="173" t="s">
        <v>403</v>
      </c>
      <c r="G170" s="139"/>
      <c r="H170" s="141"/>
      <c r="I170" s="120">
        <v>0.576</v>
      </c>
      <c r="K170" s="122"/>
      <c r="L170" s="123"/>
      <c r="M170" s="122"/>
      <c r="N170" s="122"/>
    </row>
    <row r="171" spans="3:14" ht="43.5" customHeight="1">
      <c r="C171" s="138" t="s">
        <v>404</v>
      </c>
      <c r="D171" s="139"/>
      <c r="E171" s="139"/>
      <c r="F171" s="139"/>
      <c r="G171" s="139"/>
      <c r="H171" s="139"/>
      <c r="I171" s="139"/>
      <c r="K171" s="122"/>
      <c r="L171" s="123"/>
      <c r="M171" s="122"/>
      <c r="N171" s="122"/>
    </row>
    <row r="172" spans="3:14" ht="20.25">
      <c r="C172" s="99" t="s">
        <v>79</v>
      </c>
      <c r="D172" s="2" t="s">
        <v>10</v>
      </c>
      <c r="E172" s="3" t="s">
        <v>405</v>
      </c>
      <c r="F172" s="35">
        <v>70</v>
      </c>
      <c r="G172" s="35">
        <v>60</v>
      </c>
      <c r="H172" s="35">
        <v>35.5</v>
      </c>
      <c r="I172" s="120">
        <v>2.8722</v>
      </c>
      <c r="K172" s="122"/>
      <c r="L172" s="123"/>
      <c r="M172" s="122"/>
      <c r="N172" s="122"/>
    </row>
    <row r="173" spans="3:14" ht="20.25">
      <c r="C173" s="99">
        <v>2</v>
      </c>
      <c r="D173" s="2" t="s">
        <v>11</v>
      </c>
      <c r="E173" s="3" t="s">
        <v>406</v>
      </c>
      <c r="F173" s="35">
        <v>50</v>
      </c>
      <c r="G173" s="35">
        <v>128</v>
      </c>
      <c r="H173" s="35">
        <v>85</v>
      </c>
      <c r="I173" s="120">
        <v>4.4383</v>
      </c>
      <c r="K173" s="122"/>
      <c r="L173" s="123"/>
      <c r="M173" s="122"/>
      <c r="N173" s="122"/>
    </row>
    <row r="174" spans="3:14" ht="40.5">
      <c r="C174" s="108"/>
      <c r="D174" s="45" t="s">
        <v>12</v>
      </c>
      <c r="E174" s="3" t="s">
        <v>407</v>
      </c>
      <c r="F174" s="46">
        <v>68</v>
      </c>
      <c r="G174" s="46">
        <v>102</v>
      </c>
      <c r="H174" s="46">
        <v>46</v>
      </c>
      <c r="I174" s="120">
        <v>4.9039</v>
      </c>
      <c r="K174" s="122"/>
      <c r="L174" s="123"/>
      <c r="M174" s="122"/>
      <c r="N174" s="122"/>
    </row>
    <row r="175" spans="3:14" ht="30">
      <c r="C175" s="108">
        <v>3</v>
      </c>
      <c r="D175" s="45" t="s">
        <v>408</v>
      </c>
      <c r="E175" s="3" t="s">
        <v>409</v>
      </c>
      <c r="F175" s="46">
        <v>400</v>
      </c>
      <c r="G175" s="46">
        <v>300</v>
      </c>
      <c r="H175" s="46">
        <v>172</v>
      </c>
      <c r="I175" s="120">
        <v>17.8031</v>
      </c>
      <c r="K175" s="122"/>
      <c r="L175" s="123"/>
      <c r="M175" s="122"/>
      <c r="N175" s="122"/>
    </row>
    <row r="176" spans="3:14" ht="14.25">
      <c r="C176" s="100"/>
      <c r="D176" s="82"/>
      <c r="E176" s="3" t="s">
        <v>410</v>
      </c>
      <c r="F176" s="90"/>
      <c r="G176" s="90"/>
      <c r="H176" s="90"/>
      <c r="I176" s="120">
        <v>12.5579</v>
      </c>
      <c r="K176" s="122"/>
      <c r="L176" s="123"/>
      <c r="M176" s="122"/>
      <c r="N176" s="122"/>
    </row>
    <row r="177" spans="3:14" ht="14.25">
      <c r="C177" s="101"/>
      <c r="D177" s="10"/>
      <c r="E177" s="3" t="s">
        <v>411</v>
      </c>
      <c r="F177" s="91"/>
      <c r="G177" s="91"/>
      <c r="H177" s="91"/>
      <c r="I177" s="120">
        <v>10.6331</v>
      </c>
      <c r="K177" s="122"/>
      <c r="L177" s="123"/>
      <c r="M177" s="122"/>
      <c r="N177" s="122"/>
    </row>
    <row r="178" spans="3:14" ht="30">
      <c r="C178" s="99">
        <v>4</v>
      </c>
      <c r="D178" s="2" t="s">
        <v>13</v>
      </c>
      <c r="E178" s="3" t="s">
        <v>412</v>
      </c>
      <c r="F178" s="35">
        <v>400</v>
      </c>
      <c r="G178" s="35">
        <v>300</v>
      </c>
      <c r="H178" s="35" t="s">
        <v>413</v>
      </c>
      <c r="I178" s="120">
        <v>17.9542</v>
      </c>
      <c r="K178" s="122"/>
      <c r="L178" s="123"/>
      <c r="M178" s="122"/>
      <c r="N178" s="122"/>
    </row>
    <row r="179" spans="3:14" ht="20.25">
      <c r="C179" s="108">
        <v>5</v>
      </c>
      <c r="D179" s="45" t="s">
        <v>414</v>
      </c>
      <c r="E179" s="3" t="s">
        <v>415</v>
      </c>
      <c r="F179" s="46">
        <v>302</v>
      </c>
      <c r="G179" s="46">
        <v>300</v>
      </c>
      <c r="H179" s="46">
        <v>172</v>
      </c>
      <c r="I179" s="120">
        <v>16.7188</v>
      </c>
      <c r="K179" s="122"/>
      <c r="L179" s="123"/>
      <c r="M179" s="122"/>
      <c r="N179" s="122"/>
    </row>
    <row r="180" spans="3:14" ht="14.25">
      <c r="C180" s="101"/>
      <c r="D180" s="10"/>
      <c r="E180" s="3" t="s">
        <v>416</v>
      </c>
      <c r="F180" s="91"/>
      <c r="G180" s="91"/>
      <c r="H180" s="91"/>
      <c r="I180" s="120">
        <v>11.7742</v>
      </c>
      <c r="K180" s="122"/>
      <c r="L180" s="123"/>
      <c r="M180" s="122"/>
      <c r="N180" s="122"/>
    </row>
    <row r="181" spans="3:14" ht="40.5">
      <c r="C181" s="108">
        <v>6</v>
      </c>
      <c r="D181" s="45" t="s">
        <v>14</v>
      </c>
      <c r="E181" s="3" t="s">
        <v>417</v>
      </c>
      <c r="F181" s="46">
        <v>392</v>
      </c>
      <c r="G181" s="46">
        <v>256</v>
      </c>
      <c r="H181" s="46" t="s">
        <v>418</v>
      </c>
      <c r="I181" s="120">
        <v>14.5648</v>
      </c>
      <c r="K181" s="122"/>
      <c r="L181" s="123"/>
      <c r="M181" s="122"/>
      <c r="N181" s="122"/>
    </row>
    <row r="182" spans="3:14" ht="14.25">
      <c r="C182" s="100"/>
      <c r="D182" s="82"/>
      <c r="E182" s="3" t="s">
        <v>419</v>
      </c>
      <c r="F182" s="90"/>
      <c r="G182" s="90"/>
      <c r="H182" s="90"/>
      <c r="I182" s="120">
        <v>10.9448</v>
      </c>
      <c r="K182" s="122"/>
      <c r="L182" s="123"/>
      <c r="M182" s="122"/>
      <c r="N182" s="122"/>
    </row>
    <row r="183" spans="3:14" ht="14.25">
      <c r="C183" s="101"/>
      <c r="D183" s="10"/>
      <c r="E183" s="3" t="s">
        <v>420</v>
      </c>
      <c r="F183" s="91"/>
      <c r="G183" s="91"/>
      <c r="H183" s="91"/>
      <c r="I183" s="120">
        <v>9.9422</v>
      </c>
      <c r="K183" s="122"/>
      <c r="L183" s="123"/>
      <c r="M183" s="122"/>
      <c r="N183" s="122"/>
    </row>
    <row r="184" spans="3:14" ht="33.75">
      <c r="C184" s="108">
        <v>7</v>
      </c>
      <c r="D184" s="74" t="s">
        <v>421</v>
      </c>
      <c r="E184" s="3" t="s">
        <v>422</v>
      </c>
      <c r="F184" s="46">
        <v>215</v>
      </c>
      <c r="G184" s="46">
        <v>320</v>
      </c>
      <c r="H184" s="46" t="s">
        <v>423</v>
      </c>
      <c r="I184" s="120">
        <v>11.5799</v>
      </c>
      <c r="K184" s="122"/>
      <c r="L184" s="123"/>
      <c r="M184" s="122"/>
      <c r="N184" s="122"/>
    </row>
    <row r="185" spans="3:14" ht="20.25">
      <c r="C185" s="100"/>
      <c r="D185" s="75"/>
      <c r="E185" s="3" t="s">
        <v>424</v>
      </c>
      <c r="F185" s="90"/>
      <c r="G185" s="90"/>
      <c r="H185" s="90"/>
      <c r="I185" s="120">
        <v>11.7286</v>
      </c>
      <c r="K185" s="122"/>
      <c r="L185" s="123"/>
      <c r="M185" s="122"/>
      <c r="N185" s="122"/>
    </row>
    <row r="186" spans="3:14" ht="14.25">
      <c r="C186" s="101"/>
      <c r="D186" s="76"/>
      <c r="E186" s="3" t="s">
        <v>425</v>
      </c>
      <c r="F186" s="91"/>
      <c r="G186" s="91"/>
      <c r="H186" s="91"/>
      <c r="I186" s="120">
        <v>9.5502</v>
      </c>
      <c r="K186" s="122"/>
      <c r="L186" s="123"/>
      <c r="M186" s="122"/>
      <c r="N186" s="122"/>
    </row>
    <row r="187" spans="3:14" ht="33.75">
      <c r="C187" s="31">
        <v>8</v>
      </c>
      <c r="D187" s="74" t="s">
        <v>426</v>
      </c>
      <c r="E187" s="3" t="s">
        <v>427</v>
      </c>
      <c r="F187" s="47">
        <v>592</v>
      </c>
      <c r="G187" s="47">
        <v>460</v>
      </c>
      <c r="H187" s="47" t="s">
        <v>428</v>
      </c>
      <c r="I187" s="120">
        <v>62.1834</v>
      </c>
      <c r="K187" s="122"/>
      <c r="L187" s="123"/>
      <c r="M187" s="122"/>
      <c r="N187" s="122"/>
    </row>
    <row r="188" spans="3:14" ht="14.25">
      <c r="C188" s="100"/>
      <c r="D188" s="75"/>
      <c r="E188" s="3" t="s">
        <v>429</v>
      </c>
      <c r="F188" s="47">
        <v>564</v>
      </c>
      <c r="G188" s="47">
        <v>316</v>
      </c>
      <c r="H188" s="47" t="s">
        <v>430</v>
      </c>
      <c r="I188" s="120">
        <v>29.085</v>
      </c>
      <c r="K188" s="122"/>
      <c r="L188" s="123"/>
      <c r="M188" s="122"/>
      <c r="N188" s="122"/>
    </row>
    <row r="189" spans="3:14" ht="20.25">
      <c r="C189" s="100"/>
      <c r="D189" s="75"/>
      <c r="E189" s="3" t="s">
        <v>431</v>
      </c>
      <c r="F189" s="47">
        <v>592</v>
      </c>
      <c r="G189" s="47">
        <v>460</v>
      </c>
      <c r="H189" s="47" t="s">
        <v>428</v>
      </c>
      <c r="I189" s="120">
        <v>90.7009</v>
      </c>
      <c r="K189" s="122"/>
      <c r="L189" s="123"/>
      <c r="M189" s="122"/>
      <c r="N189" s="122"/>
    </row>
    <row r="190" spans="3:14" ht="20.25">
      <c r="C190" s="101"/>
      <c r="D190" s="76"/>
      <c r="E190" s="3" t="s">
        <v>432</v>
      </c>
      <c r="F190" s="47">
        <v>564</v>
      </c>
      <c r="G190" s="47">
        <v>316</v>
      </c>
      <c r="H190" s="47" t="s">
        <v>430</v>
      </c>
      <c r="I190" s="120">
        <v>38.7772</v>
      </c>
      <c r="K190" s="122"/>
      <c r="L190" s="123"/>
      <c r="M190" s="122"/>
      <c r="N190" s="122"/>
    </row>
    <row r="191" spans="3:14" ht="20.25">
      <c r="C191" s="48">
        <v>9</v>
      </c>
      <c r="D191" s="2" t="s">
        <v>433</v>
      </c>
      <c r="E191" s="3" t="s">
        <v>434</v>
      </c>
      <c r="F191" s="47">
        <v>70</v>
      </c>
      <c r="G191" s="47">
        <v>75</v>
      </c>
      <c r="H191" s="47" t="s">
        <v>435</v>
      </c>
      <c r="I191" s="120">
        <v>1.4413</v>
      </c>
      <c r="K191" s="122"/>
      <c r="L191" s="123"/>
      <c r="M191" s="122"/>
      <c r="N191" s="122"/>
    </row>
    <row r="192" spans="3:14" ht="14.25">
      <c r="C192" s="1">
        <v>10</v>
      </c>
      <c r="D192" s="107" t="s">
        <v>436</v>
      </c>
      <c r="E192" s="3" t="s">
        <v>437</v>
      </c>
      <c r="F192" s="47">
        <v>326</v>
      </c>
      <c r="G192" s="109">
        <v>140</v>
      </c>
      <c r="H192" s="109" t="s">
        <v>438</v>
      </c>
      <c r="I192" s="120">
        <v>9.3656</v>
      </c>
      <c r="K192" s="122"/>
      <c r="L192" s="123"/>
      <c r="M192" s="122"/>
      <c r="N192" s="122"/>
    </row>
    <row r="193" spans="3:14" ht="40.5">
      <c r="C193" s="31">
        <v>11</v>
      </c>
      <c r="D193" s="45" t="s">
        <v>439</v>
      </c>
      <c r="E193" s="3" t="s">
        <v>440</v>
      </c>
      <c r="F193" s="35">
        <v>418</v>
      </c>
      <c r="G193" s="35">
        <v>285</v>
      </c>
      <c r="H193" s="35" t="s">
        <v>441</v>
      </c>
      <c r="I193" s="120">
        <v>19.4432</v>
      </c>
      <c r="K193" s="122"/>
      <c r="L193" s="123"/>
      <c r="M193" s="122"/>
      <c r="N193" s="122"/>
    </row>
    <row r="194" spans="3:14" ht="30">
      <c r="C194" s="100"/>
      <c r="D194" s="82"/>
      <c r="E194" s="3" t="s">
        <v>442</v>
      </c>
      <c r="F194" s="35">
        <v>364</v>
      </c>
      <c r="G194" s="35">
        <v>165</v>
      </c>
      <c r="H194" s="35" t="s">
        <v>443</v>
      </c>
      <c r="I194" s="120">
        <v>6.6197</v>
      </c>
      <c r="K194" s="122"/>
      <c r="L194" s="123"/>
      <c r="M194" s="122"/>
      <c r="N194" s="122"/>
    </row>
    <row r="195" spans="3:14" ht="14.25">
      <c r="C195" s="100"/>
      <c r="D195" s="82"/>
      <c r="E195" s="3" t="s">
        <v>444</v>
      </c>
      <c r="F195" s="46">
        <v>418</v>
      </c>
      <c r="G195" s="46">
        <v>285</v>
      </c>
      <c r="H195" s="46" t="s">
        <v>441</v>
      </c>
      <c r="I195" s="120">
        <v>14.5685</v>
      </c>
      <c r="K195" s="122"/>
      <c r="L195" s="123"/>
      <c r="M195" s="122"/>
      <c r="N195" s="122"/>
    </row>
    <row r="196" spans="3:14" ht="14.25">
      <c r="C196" s="100"/>
      <c r="D196" s="82"/>
      <c r="E196" s="3" t="s">
        <v>445</v>
      </c>
      <c r="F196" s="91"/>
      <c r="G196" s="91"/>
      <c r="H196" s="91"/>
      <c r="I196" s="120">
        <v>12.4892</v>
      </c>
      <c r="K196" s="122"/>
      <c r="L196" s="123"/>
      <c r="M196" s="122"/>
      <c r="N196" s="122"/>
    </row>
    <row r="197" spans="3:14" ht="14.25">
      <c r="C197" s="101"/>
      <c r="D197" s="10"/>
      <c r="E197" s="3" t="s">
        <v>446</v>
      </c>
      <c r="F197" s="35">
        <v>364</v>
      </c>
      <c r="G197" s="35">
        <v>165</v>
      </c>
      <c r="H197" s="35" t="s">
        <v>443</v>
      </c>
      <c r="I197" s="120">
        <v>6.5502</v>
      </c>
      <c r="K197" s="122"/>
      <c r="L197" s="123"/>
      <c r="M197" s="122"/>
      <c r="N197" s="122"/>
    </row>
    <row r="198" spans="3:14" ht="51">
      <c r="C198" s="31">
        <v>12</v>
      </c>
      <c r="D198" s="45" t="s">
        <v>447</v>
      </c>
      <c r="E198" s="3" t="s">
        <v>448</v>
      </c>
      <c r="F198" s="46">
        <v>294</v>
      </c>
      <c r="G198" s="46">
        <v>228</v>
      </c>
      <c r="H198" s="46" t="s">
        <v>449</v>
      </c>
      <c r="I198" s="120">
        <v>9.447</v>
      </c>
      <c r="K198" s="122"/>
      <c r="L198" s="123"/>
      <c r="M198" s="122"/>
      <c r="N198" s="122"/>
    </row>
    <row r="199" spans="3:14" ht="14.25">
      <c r="C199" s="100"/>
      <c r="D199" s="82"/>
      <c r="E199" s="3" t="s">
        <v>450</v>
      </c>
      <c r="F199" s="91"/>
      <c r="G199" s="91"/>
      <c r="H199" s="91"/>
      <c r="I199" s="120">
        <v>7.7365</v>
      </c>
      <c r="K199" s="122"/>
      <c r="L199" s="123"/>
      <c r="M199" s="122"/>
      <c r="N199" s="122"/>
    </row>
    <row r="200" spans="3:14" ht="14.25">
      <c r="C200" s="101"/>
      <c r="D200" s="10"/>
      <c r="E200" s="3" t="s">
        <v>451</v>
      </c>
      <c r="F200" s="35">
        <v>269</v>
      </c>
      <c r="G200" s="35">
        <v>124</v>
      </c>
      <c r="H200" s="35" t="s">
        <v>452</v>
      </c>
      <c r="I200" s="120">
        <v>4.1369</v>
      </c>
      <c r="K200" s="122"/>
      <c r="L200" s="123"/>
      <c r="M200" s="122"/>
      <c r="N200" s="122"/>
    </row>
    <row r="201" spans="3:14" ht="30">
      <c r="C201" s="31">
        <v>13</v>
      </c>
      <c r="D201" s="45" t="s">
        <v>453</v>
      </c>
      <c r="E201" s="3" t="s">
        <v>454</v>
      </c>
      <c r="F201" s="35">
        <v>311</v>
      </c>
      <c r="G201" s="35">
        <v>320</v>
      </c>
      <c r="H201" s="35" t="s">
        <v>455</v>
      </c>
      <c r="I201" s="120">
        <v>17.0432</v>
      </c>
      <c r="K201" s="122"/>
      <c r="L201" s="123"/>
      <c r="M201" s="122"/>
      <c r="N201" s="122"/>
    </row>
    <row r="202" spans="3:14" ht="14.25">
      <c r="C202" s="101"/>
      <c r="D202" s="82"/>
      <c r="E202" s="3" t="s">
        <v>456</v>
      </c>
      <c r="F202" s="35">
        <v>284</v>
      </c>
      <c r="G202" s="35">
        <v>195</v>
      </c>
      <c r="H202" s="35" t="s">
        <v>457</v>
      </c>
      <c r="I202" s="120">
        <v>8.007</v>
      </c>
      <c r="K202" s="122"/>
      <c r="L202" s="123"/>
      <c r="M202" s="122"/>
      <c r="N202" s="122"/>
    </row>
    <row r="203" spans="3:14" ht="20.25">
      <c r="C203" s="31">
        <v>14</v>
      </c>
      <c r="D203" s="82"/>
      <c r="E203" s="3" t="s">
        <v>458</v>
      </c>
      <c r="F203" s="35">
        <v>305</v>
      </c>
      <c r="G203" s="35">
        <v>320</v>
      </c>
      <c r="H203" s="35">
        <v>204</v>
      </c>
      <c r="I203" s="120">
        <v>15.5064</v>
      </c>
      <c r="K203" s="122"/>
      <c r="L203" s="123"/>
      <c r="M203" s="122"/>
      <c r="N203" s="122"/>
    </row>
    <row r="204" spans="3:14" ht="20.25">
      <c r="C204" s="101"/>
      <c r="D204" s="10"/>
      <c r="E204" s="3" t="s">
        <v>459</v>
      </c>
      <c r="F204" s="35">
        <v>258</v>
      </c>
      <c r="G204" s="35">
        <v>198</v>
      </c>
      <c r="H204" s="35">
        <v>135</v>
      </c>
      <c r="I204" s="120">
        <v>6.6161</v>
      </c>
      <c r="K204" s="122"/>
      <c r="L204" s="123"/>
      <c r="M204" s="122"/>
      <c r="N204" s="122"/>
    </row>
    <row r="205" spans="3:14" ht="30">
      <c r="C205" s="31">
        <v>15</v>
      </c>
      <c r="D205" s="30" t="s">
        <v>460</v>
      </c>
      <c r="E205" s="3" t="s">
        <v>461</v>
      </c>
      <c r="F205" s="46">
        <v>311</v>
      </c>
      <c r="G205" s="46">
        <v>320</v>
      </c>
      <c r="H205" s="46" t="s">
        <v>455</v>
      </c>
      <c r="I205" s="120">
        <v>12.4426</v>
      </c>
      <c r="K205" s="122"/>
      <c r="L205" s="123"/>
      <c r="M205" s="122"/>
      <c r="N205" s="122"/>
    </row>
    <row r="206" spans="3:14" ht="14.25">
      <c r="C206" s="100"/>
      <c r="D206" s="92"/>
      <c r="E206" s="3" t="s">
        <v>462</v>
      </c>
      <c r="F206" s="91"/>
      <c r="G206" s="91"/>
      <c r="H206" s="91"/>
      <c r="I206" s="120">
        <v>12.702</v>
      </c>
      <c r="K206" s="122"/>
      <c r="L206" s="123"/>
      <c r="M206" s="122"/>
      <c r="N206" s="122"/>
    </row>
    <row r="207" spans="3:14" ht="14.25">
      <c r="C207" s="101"/>
      <c r="D207" s="89"/>
      <c r="E207" s="3" t="s">
        <v>463</v>
      </c>
      <c r="F207" s="35">
        <v>284</v>
      </c>
      <c r="G207" s="35">
        <v>195</v>
      </c>
      <c r="H207" s="35" t="s">
        <v>457</v>
      </c>
      <c r="I207" s="120">
        <v>5.1805</v>
      </c>
      <c r="K207" s="122"/>
      <c r="L207" s="123"/>
      <c r="M207" s="122"/>
      <c r="N207" s="122"/>
    </row>
    <row r="208" spans="3:14" ht="14.25">
      <c r="C208" s="1">
        <v>16</v>
      </c>
      <c r="D208" s="2" t="s">
        <v>464</v>
      </c>
      <c r="E208" s="3" t="s">
        <v>465</v>
      </c>
      <c r="F208" s="35">
        <v>382</v>
      </c>
      <c r="G208" s="35">
        <v>230</v>
      </c>
      <c r="H208" s="35">
        <v>116</v>
      </c>
      <c r="I208" s="120">
        <v>13.0936</v>
      </c>
      <c r="K208" s="122"/>
      <c r="L208" s="123"/>
      <c r="M208" s="122"/>
      <c r="N208" s="122"/>
    </row>
    <row r="209" spans="3:14" ht="20.25">
      <c r="C209" s="1">
        <v>17</v>
      </c>
      <c r="D209" s="2" t="s">
        <v>466</v>
      </c>
      <c r="E209" s="3" t="s">
        <v>467</v>
      </c>
      <c r="F209" s="35">
        <v>382</v>
      </c>
      <c r="G209" s="35">
        <v>230</v>
      </c>
      <c r="H209" s="35" t="s">
        <v>468</v>
      </c>
      <c r="I209" s="120">
        <v>12.7363</v>
      </c>
      <c r="K209" s="122"/>
      <c r="L209" s="123"/>
      <c r="M209" s="122"/>
      <c r="N209" s="122"/>
    </row>
    <row r="210" spans="3:14" ht="14.25">
      <c r="C210" s="1">
        <v>18</v>
      </c>
      <c r="D210" s="2" t="s">
        <v>469</v>
      </c>
      <c r="E210" s="3" t="s">
        <v>470</v>
      </c>
      <c r="F210" s="35">
        <v>298</v>
      </c>
      <c r="G210" s="35">
        <v>230</v>
      </c>
      <c r="H210" s="35" t="s">
        <v>468</v>
      </c>
      <c r="I210" s="120">
        <v>9.2755</v>
      </c>
      <c r="K210" s="122"/>
      <c r="L210" s="123"/>
      <c r="M210" s="122"/>
      <c r="N210" s="122"/>
    </row>
    <row r="211" spans="3:14" ht="20.25">
      <c r="C211" s="31">
        <v>19</v>
      </c>
      <c r="D211" s="45" t="s">
        <v>471</v>
      </c>
      <c r="E211" s="3" t="s">
        <v>472</v>
      </c>
      <c r="F211" s="46">
        <v>475</v>
      </c>
      <c r="G211" s="46">
        <v>304</v>
      </c>
      <c r="H211" s="46" t="s">
        <v>473</v>
      </c>
      <c r="I211" s="120">
        <v>23.427</v>
      </c>
      <c r="K211" s="122"/>
      <c r="L211" s="123"/>
      <c r="M211" s="122"/>
      <c r="N211" s="122"/>
    </row>
    <row r="212" spans="3:14" ht="14.25">
      <c r="C212" s="100"/>
      <c r="D212" s="82"/>
      <c r="E212" s="3" t="s">
        <v>474</v>
      </c>
      <c r="F212" s="90"/>
      <c r="G212" s="90"/>
      <c r="H212" s="90"/>
      <c r="I212" s="120">
        <v>11.6567</v>
      </c>
      <c r="K212" s="122"/>
      <c r="L212" s="123"/>
      <c r="M212" s="122"/>
      <c r="N212" s="122"/>
    </row>
    <row r="213" spans="3:14" ht="14.25">
      <c r="C213" s="101"/>
      <c r="D213" s="10"/>
      <c r="E213" s="3" t="s">
        <v>475</v>
      </c>
      <c r="F213" s="91"/>
      <c r="G213" s="91"/>
      <c r="H213" s="91"/>
      <c r="I213" s="120">
        <v>24.0073</v>
      </c>
      <c r="K213" s="122"/>
      <c r="L213" s="123"/>
      <c r="M213" s="122"/>
      <c r="N213" s="122"/>
    </row>
    <row r="214" spans="3:14" ht="14.25">
      <c r="C214" s="31">
        <v>20</v>
      </c>
      <c r="D214" s="30" t="s">
        <v>476</v>
      </c>
      <c r="E214" s="3" t="s">
        <v>477</v>
      </c>
      <c r="F214" s="46">
        <v>381</v>
      </c>
      <c r="G214" s="46">
        <v>304</v>
      </c>
      <c r="H214" s="46" t="s">
        <v>473</v>
      </c>
      <c r="I214" s="120">
        <v>19.914</v>
      </c>
      <c r="K214" s="122"/>
      <c r="L214" s="123"/>
      <c r="M214" s="122"/>
      <c r="N214" s="122"/>
    </row>
    <row r="215" spans="3:14" ht="14.25">
      <c r="C215" s="101"/>
      <c r="D215" s="89"/>
      <c r="E215" s="3" t="s">
        <v>478</v>
      </c>
      <c r="F215" s="91"/>
      <c r="G215" s="91"/>
      <c r="H215" s="91"/>
      <c r="I215" s="120">
        <v>22.4779</v>
      </c>
      <c r="K215" s="122"/>
      <c r="L215" s="123"/>
      <c r="M215" s="122"/>
      <c r="N215" s="122"/>
    </row>
    <row r="216" spans="3:14" ht="14.25">
      <c r="C216" s="1">
        <v>21</v>
      </c>
      <c r="D216" s="2" t="s">
        <v>479</v>
      </c>
      <c r="E216" s="3" t="s">
        <v>480</v>
      </c>
      <c r="F216" s="35">
        <v>326</v>
      </c>
      <c r="G216" s="35">
        <v>304</v>
      </c>
      <c r="H216" s="35" t="s">
        <v>473</v>
      </c>
      <c r="I216" s="120">
        <v>16.3094</v>
      </c>
      <c r="K216" s="122"/>
      <c r="L216" s="123"/>
      <c r="M216" s="122"/>
      <c r="N216" s="122"/>
    </row>
    <row r="217" spans="3:14" ht="20.25">
      <c r="C217" s="1">
        <v>22</v>
      </c>
      <c r="D217" s="2" t="s">
        <v>481</v>
      </c>
      <c r="E217" s="3" t="s">
        <v>482</v>
      </c>
      <c r="F217" s="35">
        <v>498</v>
      </c>
      <c r="G217" s="35">
        <v>246</v>
      </c>
      <c r="H217" s="35" t="s">
        <v>483</v>
      </c>
      <c r="I217" s="120">
        <v>33.2027</v>
      </c>
      <c r="K217" s="122"/>
      <c r="L217" s="123"/>
      <c r="M217" s="122"/>
      <c r="N217" s="122"/>
    </row>
    <row r="218" spans="3:14" ht="20.25">
      <c r="C218" s="1">
        <v>23</v>
      </c>
      <c r="D218" s="2" t="s">
        <v>484</v>
      </c>
      <c r="E218" s="3" t="s">
        <v>485</v>
      </c>
      <c r="F218" s="35">
        <v>287</v>
      </c>
      <c r="G218" s="35">
        <v>256</v>
      </c>
      <c r="H218" s="35">
        <v>136</v>
      </c>
      <c r="I218" s="120">
        <v>10.3338</v>
      </c>
      <c r="K218" s="122"/>
      <c r="L218" s="123"/>
      <c r="M218" s="122"/>
      <c r="N218" s="122"/>
    </row>
    <row r="219" spans="3:14" ht="20.25">
      <c r="C219" s="31">
        <v>24</v>
      </c>
      <c r="D219" s="30" t="s">
        <v>486</v>
      </c>
      <c r="E219" s="3" t="s">
        <v>487</v>
      </c>
      <c r="F219" s="46">
        <v>438</v>
      </c>
      <c r="G219" s="46">
        <v>273</v>
      </c>
      <c r="H219" s="46" t="s">
        <v>488</v>
      </c>
      <c r="I219" s="120">
        <v>13.6416</v>
      </c>
      <c r="K219" s="122"/>
      <c r="L219" s="123"/>
      <c r="M219" s="122"/>
      <c r="N219" s="122"/>
    </row>
    <row r="220" spans="3:14" ht="14.25">
      <c r="C220" s="100"/>
      <c r="D220" s="92"/>
      <c r="E220" s="3" t="s">
        <v>489</v>
      </c>
      <c r="F220" s="91"/>
      <c r="G220" s="91"/>
      <c r="H220" s="91"/>
      <c r="I220" s="120">
        <v>15.5904</v>
      </c>
      <c r="K220" s="122"/>
      <c r="L220" s="123"/>
      <c r="M220" s="122"/>
      <c r="N220" s="122"/>
    </row>
    <row r="221" spans="3:14" ht="14.25">
      <c r="C221" s="100"/>
      <c r="D221" s="92"/>
      <c r="E221" s="3" t="s">
        <v>490</v>
      </c>
      <c r="F221" s="35">
        <v>410</v>
      </c>
      <c r="G221" s="35">
        <v>152</v>
      </c>
      <c r="H221" s="35" t="s">
        <v>491</v>
      </c>
      <c r="I221" s="120">
        <v>5.3636</v>
      </c>
      <c r="K221" s="122"/>
      <c r="L221" s="123"/>
      <c r="M221" s="122"/>
      <c r="N221" s="122"/>
    </row>
    <row r="222" spans="3:14" ht="14.25">
      <c r="C222" s="100"/>
      <c r="D222" s="92"/>
      <c r="E222" s="3" t="s">
        <v>492</v>
      </c>
      <c r="F222" s="35">
        <v>434</v>
      </c>
      <c r="G222" s="35">
        <v>272</v>
      </c>
      <c r="H222" s="35">
        <v>157</v>
      </c>
      <c r="I222" s="120">
        <v>18.743</v>
      </c>
      <c r="K222" s="122"/>
      <c r="L222" s="123"/>
      <c r="M222" s="122"/>
      <c r="N222" s="122"/>
    </row>
    <row r="223" spans="3:14" ht="14.25">
      <c r="C223" s="101"/>
      <c r="D223" s="89"/>
      <c r="E223" s="3" t="s">
        <v>493</v>
      </c>
      <c r="F223" s="35">
        <v>397</v>
      </c>
      <c r="G223" s="35">
        <v>152</v>
      </c>
      <c r="H223" s="35">
        <v>94</v>
      </c>
      <c r="I223" s="120">
        <v>6.7079</v>
      </c>
      <c r="K223" s="122"/>
      <c r="L223" s="123"/>
      <c r="M223" s="122"/>
      <c r="N223" s="122"/>
    </row>
    <row r="224" spans="3:14" ht="14.25">
      <c r="C224" s="31">
        <v>25</v>
      </c>
      <c r="D224" s="45" t="s">
        <v>494</v>
      </c>
      <c r="E224" s="3" t="s">
        <v>495</v>
      </c>
      <c r="F224" s="46">
        <v>468</v>
      </c>
      <c r="G224" s="46">
        <v>260</v>
      </c>
      <c r="H224" s="46" t="s">
        <v>496</v>
      </c>
      <c r="I224" s="120">
        <v>14.0188</v>
      </c>
      <c r="K224" s="122"/>
      <c r="L224" s="123"/>
      <c r="M224" s="122"/>
      <c r="N224" s="122"/>
    </row>
    <row r="225" spans="3:14" ht="14.25">
      <c r="C225" s="101"/>
      <c r="D225" s="10"/>
      <c r="E225" s="3" t="s">
        <v>497</v>
      </c>
      <c r="F225" s="91"/>
      <c r="G225" s="91"/>
      <c r="H225" s="91"/>
      <c r="I225" s="120">
        <v>14.4482</v>
      </c>
      <c r="K225" s="122"/>
      <c r="L225" s="123"/>
      <c r="M225" s="122"/>
      <c r="N225" s="122"/>
    </row>
    <row r="226" spans="3:14" ht="14.25">
      <c r="C226" s="1">
        <v>26</v>
      </c>
      <c r="D226" s="2" t="s">
        <v>498</v>
      </c>
      <c r="E226" s="3" t="s">
        <v>499</v>
      </c>
      <c r="F226" s="35">
        <v>378</v>
      </c>
      <c r="G226" s="35">
        <v>247</v>
      </c>
      <c r="H226" s="35" t="s">
        <v>500</v>
      </c>
      <c r="I226" s="120">
        <v>14.4806</v>
      </c>
      <c r="K226" s="122"/>
      <c r="L226" s="123"/>
      <c r="M226" s="122"/>
      <c r="N226" s="122"/>
    </row>
    <row r="227" spans="3:14" ht="14.25">
      <c r="C227" s="1">
        <v>27</v>
      </c>
      <c r="D227" s="2" t="s">
        <v>501</v>
      </c>
      <c r="E227" s="3" t="s">
        <v>502</v>
      </c>
      <c r="F227" s="35">
        <v>446</v>
      </c>
      <c r="G227" s="35">
        <v>300</v>
      </c>
      <c r="H227" s="35">
        <v>178</v>
      </c>
      <c r="I227" s="120">
        <v>35.235</v>
      </c>
      <c r="K227" s="122"/>
      <c r="L227" s="123"/>
      <c r="M227" s="122"/>
      <c r="N227" s="122"/>
    </row>
    <row r="228" spans="3:14" ht="14.25">
      <c r="C228" s="1">
        <v>28</v>
      </c>
      <c r="D228" s="2" t="s">
        <v>503</v>
      </c>
      <c r="E228" s="3" t="s">
        <v>504</v>
      </c>
      <c r="F228" s="35">
        <v>298</v>
      </c>
      <c r="G228" s="35">
        <v>247</v>
      </c>
      <c r="H228" s="35" t="s">
        <v>500</v>
      </c>
      <c r="I228" s="120">
        <v>12.7049</v>
      </c>
      <c r="K228" s="122"/>
      <c r="L228" s="123"/>
      <c r="M228" s="122"/>
      <c r="N228" s="122"/>
    </row>
    <row r="229" spans="3:14" ht="14.25">
      <c r="C229" s="1">
        <v>29</v>
      </c>
      <c r="D229" s="2" t="s">
        <v>505</v>
      </c>
      <c r="E229" s="3" t="s">
        <v>506</v>
      </c>
      <c r="F229" s="35">
        <v>498</v>
      </c>
      <c r="G229" s="35">
        <v>247</v>
      </c>
      <c r="H229" s="35" t="s">
        <v>507</v>
      </c>
      <c r="I229" s="120">
        <v>17.119</v>
      </c>
      <c r="K229" s="122"/>
      <c r="L229" s="123"/>
      <c r="M229" s="122"/>
      <c r="N229" s="122"/>
    </row>
    <row r="230" spans="3:14" ht="14.25">
      <c r="C230" s="1">
        <v>30</v>
      </c>
      <c r="D230" s="2" t="s">
        <v>508</v>
      </c>
      <c r="E230" s="3" t="s">
        <v>509</v>
      </c>
      <c r="F230" s="35">
        <v>580</v>
      </c>
      <c r="G230" s="35">
        <v>272</v>
      </c>
      <c r="H230" s="35" t="s">
        <v>510</v>
      </c>
      <c r="I230" s="120">
        <v>22.0506</v>
      </c>
      <c r="K230" s="122"/>
      <c r="L230" s="123"/>
      <c r="M230" s="122"/>
      <c r="N230" s="122"/>
    </row>
    <row r="231" spans="3:14" ht="20.25">
      <c r="C231" s="1">
        <v>31</v>
      </c>
      <c r="D231" s="2" t="s">
        <v>15</v>
      </c>
      <c r="E231" s="49" t="s">
        <v>511</v>
      </c>
      <c r="F231" s="35">
        <v>464</v>
      </c>
      <c r="G231" s="35">
        <v>309</v>
      </c>
      <c r="H231" s="35" t="s">
        <v>512</v>
      </c>
      <c r="I231" s="120">
        <v>31.8418</v>
      </c>
      <c r="K231" s="122"/>
      <c r="L231" s="123"/>
      <c r="M231" s="122"/>
      <c r="N231" s="122"/>
    </row>
    <row r="232" spans="3:14" ht="14.25">
      <c r="C232" s="1">
        <v>32</v>
      </c>
      <c r="D232" s="2" t="s">
        <v>513</v>
      </c>
      <c r="E232" s="3" t="s">
        <v>514</v>
      </c>
      <c r="F232" s="35">
        <v>342</v>
      </c>
      <c r="G232" s="35">
        <v>228</v>
      </c>
      <c r="H232" s="35" t="s">
        <v>515</v>
      </c>
      <c r="I232" s="120">
        <v>12.6174</v>
      </c>
      <c r="K232" s="122"/>
      <c r="L232" s="123"/>
      <c r="M232" s="122"/>
      <c r="N232" s="122"/>
    </row>
    <row r="233" spans="3:14" ht="14.25">
      <c r="C233" s="1">
        <v>33</v>
      </c>
      <c r="D233" s="2" t="s">
        <v>516</v>
      </c>
      <c r="E233" s="3" t="s">
        <v>517</v>
      </c>
      <c r="F233" s="35">
        <v>415</v>
      </c>
      <c r="G233" s="35">
        <v>304</v>
      </c>
      <c r="H233" s="35" t="s">
        <v>518</v>
      </c>
      <c r="I233" s="120">
        <v>19.7568</v>
      </c>
      <c r="K233" s="122"/>
      <c r="L233" s="123"/>
      <c r="M233" s="122"/>
      <c r="N233" s="122"/>
    </row>
    <row r="234" spans="3:14" ht="20.25">
      <c r="C234" s="1">
        <v>34</v>
      </c>
      <c r="D234" s="41" t="s">
        <v>519</v>
      </c>
      <c r="E234" s="3" t="s">
        <v>520</v>
      </c>
      <c r="F234" s="35">
        <v>370</v>
      </c>
      <c r="G234" s="35">
        <v>304</v>
      </c>
      <c r="H234" s="35" t="s">
        <v>473</v>
      </c>
      <c r="I234" s="120">
        <v>20.1246</v>
      </c>
      <c r="K234" s="122"/>
      <c r="L234" s="123"/>
      <c r="M234" s="122"/>
      <c r="N234" s="122"/>
    </row>
    <row r="235" spans="3:14" ht="20.25">
      <c r="C235" s="1">
        <v>35</v>
      </c>
      <c r="D235" s="2" t="s">
        <v>521</v>
      </c>
      <c r="E235" s="3" t="s">
        <v>522</v>
      </c>
      <c r="F235" s="35">
        <v>72</v>
      </c>
      <c r="G235" s="35">
        <v>190</v>
      </c>
      <c r="H235" s="35">
        <v>130</v>
      </c>
      <c r="I235" s="120">
        <v>3.5382</v>
      </c>
      <c r="K235" s="122"/>
      <c r="L235" s="123"/>
      <c r="M235" s="122"/>
      <c r="N235" s="122"/>
    </row>
    <row r="236" spans="3:14" ht="20.25">
      <c r="C236" s="1">
        <v>36</v>
      </c>
      <c r="D236" s="2" t="s">
        <v>523</v>
      </c>
      <c r="E236" s="3" t="s">
        <v>524</v>
      </c>
      <c r="F236" s="35">
        <v>475</v>
      </c>
      <c r="G236" s="35">
        <v>304</v>
      </c>
      <c r="H236" s="35" t="s">
        <v>473</v>
      </c>
      <c r="I236" s="120">
        <v>21.7216</v>
      </c>
      <c r="K236" s="122"/>
      <c r="L236" s="123"/>
      <c r="M236" s="122"/>
      <c r="N236" s="122"/>
    </row>
    <row r="237" spans="3:14" ht="14.25">
      <c r="C237" s="1">
        <v>37</v>
      </c>
      <c r="D237" s="2" t="s">
        <v>525</v>
      </c>
      <c r="E237" s="3" t="s">
        <v>526</v>
      </c>
      <c r="F237" s="35">
        <v>415</v>
      </c>
      <c r="G237" s="35">
        <v>165</v>
      </c>
      <c r="H237" s="35" t="s">
        <v>527</v>
      </c>
      <c r="I237" s="120">
        <v>6.6644</v>
      </c>
      <c r="K237" s="122"/>
      <c r="L237" s="123"/>
      <c r="M237" s="122"/>
      <c r="N237" s="122"/>
    </row>
    <row r="238" spans="3:14" ht="30">
      <c r="C238" s="31">
        <v>38</v>
      </c>
      <c r="D238" s="45" t="s">
        <v>528</v>
      </c>
      <c r="E238" s="3" t="s">
        <v>529</v>
      </c>
      <c r="F238" s="35">
        <v>460</v>
      </c>
      <c r="G238" s="35">
        <v>362</v>
      </c>
      <c r="H238" s="35" t="s">
        <v>530</v>
      </c>
      <c r="I238" s="120">
        <v>24.8405</v>
      </c>
      <c r="K238" s="122"/>
      <c r="L238" s="123"/>
      <c r="M238" s="122"/>
      <c r="N238" s="122"/>
    </row>
    <row r="239" spans="3:14" ht="14.25">
      <c r="C239" s="101"/>
      <c r="D239" s="10"/>
      <c r="E239" s="3" t="s">
        <v>531</v>
      </c>
      <c r="F239" s="35">
        <v>392</v>
      </c>
      <c r="G239" s="35">
        <v>240</v>
      </c>
      <c r="H239" s="35" t="s">
        <v>532</v>
      </c>
      <c r="I239" s="120">
        <v>10.5856</v>
      </c>
      <c r="K239" s="122"/>
      <c r="L239" s="123"/>
      <c r="M239" s="122"/>
      <c r="N239" s="122"/>
    </row>
    <row r="240" spans="3:14" ht="30">
      <c r="C240" s="1">
        <v>39</v>
      </c>
      <c r="D240" s="41" t="s">
        <v>16</v>
      </c>
      <c r="E240" s="50" t="s">
        <v>533</v>
      </c>
      <c r="F240" s="35">
        <v>421</v>
      </c>
      <c r="G240" s="35">
        <v>207</v>
      </c>
      <c r="H240" s="35" t="s">
        <v>534</v>
      </c>
      <c r="I240" s="120">
        <v>16.1532</v>
      </c>
      <c r="K240" s="122"/>
      <c r="L240" s="123"/>
      <c r="M240" s="122"/>
      <c r="N240" s="122"/>
    </row>
    <row r="241" spans="3:14" ht="14.25">
      <c r="C241" s="1">
        <v>40</v>
      </c>
      <c r="D241" s="41" t="s">
        <v>535</v>
      </c>
      <c r="E241" s="50" t="s">
        <v>536</v>
      </c>
      <c r="F241" s="35">
        <v>405</v>
      </c>
      <c r="G241" s="35">
        <v>102</v>
      </c>
      <c r="H241" s="35" t="s">
        <v>537</v>
      </c>
      <c r="I241" s="120">
        <v>2.9756</v>
      </c>
      <c r="K241" s="122"/>
      <c r="L241" s="123"/>
      <c r="M241" s="122"/>
      <c r="N241" s="122"/>
    </row>
    <row r="242" spans="3:14" ht="20.25">
      <c r="C242" s="1">
        <v>41</v>
      </c>
      <c r="D242" s="2" t="s">
        <v>538</v>
      </c>
      <c r="E242" s="3" t="s">
        <v>539</v>
      </c>
      <c r="F242" s="35">
        <v>470</v>
      </c>
      <c r="G242" s="35">
        <v>304</v>
      </c>
      <c r="H242" s="35" t="s">
        <v>540</v>
      </c>
      <c r="I242" s="120">
        <v>22.2359</v>
      </c>
      <c r="K242" s="122"/>
      <c r="L242" s="123"/>
      <c r="M242" s="122"/>
      <c r="N242" s="122"/>
    </row>
    <row r="243" spans="3:14" ht="14.25">
      <c r="C243" s="1">
        <v>42</v>
      </c>
      <c r="D243" s="21" t="s">
        <v>541</v>
      </c>
      <c r="E243" s="50" t="s">
        <v>542</v>
      </c>
      <c r="F243" s="35">
        <v>524</v>
      </c>
      <c r="G243" s="35">
        <v>303</v>
      </c>
      <c r="H243" s="35" t="s">
        <v>543</v>
      </c>
      <c r="I243" s="120">
        <v>36.4016</v>
      </c>
      <c r="K243" s="122"/>
      <c r="L243" s="123"/>
      <c r="M243" s="122"/>
      <c r="N243" s="122"/>
    </row>
    <row r="244" spans="3:14" ht="14.25">
      <c r="C244" s="31">
        <v>43</v>
      </c>
      <c r="D244" s="45" t="s">
        <v>544</v>
      </c>
      <c r="E244" s="3" t="s">
        <v>545</v>
      </c>
      <c r="F244" s="35">
        <v>412</v>
      </c>
      <c r="G244" s="35">
        <v>228</v>
      </c>
      <c r="H244" s="35" t="s">
        <v>546</v>
      </c>
      <c r="I244" s="120">
        <v>12.2797</v>
      </c>
      <c r="K244" s="122"/>
      <c r="L244" s="123"/>
      <c r="M244" s="122"/>
      <c r="N244" s="122"/>
    </row>
    <row r="245" spans="3:14" ht="14.25">
      <c r="C245" s="101"/>
      <c r="D245" s="10"/>
      <c r="E245" s="3" t="s">
        <v>547</v>
      </c>
      <c r="F245" s="35">
        <v>412</v>
      </c>
      <c r="G245" s="35">
        <v>228</v>
      </c>
      <c r="H245" s="35" t="s">
        <v>546</v>
      </c>
      <c r="I245" s="120">
        <v>11.5969</v>
      </c>
      <c r="K245" s="122"/>
      <c r="L245" s="123"/>
      <c r="M245" s="122"/>
      <c r="N245" s="122"/>
    </row>
    <row r="246" spans="3:14" ht="20.25">
      <c r="C246" s="1">
        <v>44</v>
      </c>
      <c r="D246" s="2" t="s">
        <v>548</v>
      </c>
      <c r="E246" s="3" t="s">
        <v>549</v>
      </c>
      <c r="F246" s="35">
        <v>572</v>
      </c>
      <c r="G246" s="35">
        <v>272</v>
      </c>
      <c r="H246" s="35" t="s">
        <v>550</v>
      </c>
      <c r="I246" s="120">
        <v>19.3898</v>
      </c>
      <c r="K246" s="122"/>
      <c r="L246" s="123"/>
      <c r="M246" s="122"/>
      <c r="N246" s="122"/>
    </row>
    <row r="247" spans="3:14" ht="21">
      <c r="C247" s="1">
        <v>45</v>
      </c>
      <c r="D247" s="51" t="s">
        <v>551</v>
      </c>
      <c r="E247" s="20" t="s">
        <v>552</v>
      </c>
      <c r="F247" s="109">
        <v>393</v>
      </c>
      <c r="G247" s="109">
        <v>181</v>
      </c>
      <c r="H247" s="109" t="s">
        <v>553</v>
      </c>
      <c r="I247" s="120">
        <v>16.0805</v>
      </c>
      <c r="K247" s="122"/>
      <c r="L247" s="123"/>
      <c r="M247" s="122"/>
      <c r="N247" s="122"/>
    </row>
    <row r="248" spans="3:14" ht="14.25">
      <c r="C248" s="1">
        <v>46</v>
      </c>
      <c r="D248" s="52" t="s">
        <v>554</v>
      </c>
      <c r="E248" s="20" t="s">
        <v>555</v>
      </c>
      <c r="F248" s="110">
        <v>383</v>
      </c>
      <c r="G248" s="110">
        <v>106</v>
      </c>
      <c r="H248" s="110" t="s">
        <v>556</v>
      </c>
      <c r="I248" s="120">
        <v>4.0223</v>
      </c>
      <c r="K248" s="122"/>
      <c r="L248" s="123"/>
      <c r="M248" s="122"/>
      <c r="N248" s="122"/>
    </row>
    <row r="249" spans="3:14" ht="21">
      <c r="C249" s="1">
        <v>47</v>
      </c>
      <c r="D249" s="51" t="s">
        <v>557</v>
      </c>
      <c r="E249" s="14" t="s">
        <v>558</v>
      </c>
      <c r="F249" s="53">
        <v>274</v>
      </c>
      <c r="G249" s="54">
        <v>106</v>
      </c>
      <c r="H249" s="54" t="s">
        <v>559</v>
      </c>
      <c r="I249" s="120">
        <v>11.9398</v>
      </c>
      <c r="K249" s="122"/>
      <c r="L249" s="123"/>
      <c r="M249" s="122"/>
      <c r="N249" s="122"/>
    </row>
    <row r="250" spans="3:14" ht="14.25">
      <c r="C250" s="1"/>
      <c r="D250" s="51" t="s">
        <v>525</v>
      </c>
      <c r="E250" s="14" t="s">
        <v>560</v>
      </c>
      <c r="F250" s="55"/>
      <c r="G250" s="55"/>
      <c r="H250" s="55"/>
      <c r="I250" s="120">
        <v>2.4212</v>
      </c>
      <c r="K250" s="122"/>
      <c r="L250" s="123"/>
      <c r="M250" s="122"/>
      <c r="N250" s="122"/>
    </row>
    <row r="251" spans="3:14" ht="20.25">
      <c r="C251" s="1">
        <v>48</v>
      </c>
      <c r="D251" s="7" t="s">
        <v>561</v>
      </c>
      <c r="E251" s="50" t="s">
        <v>562</v>
      </c>
      <c r="F251" s="35">
        <v>486</v>
      </c>
      <c r="G251" s="35">
        <v>303</v>
      </c>
      <c r="H251" s="35" t="s">
        <v>563</v>
      </c>
      <c r="I251" s="120">
        <v>25.9238</v>
      </c>
      <c r="K251" s="122"/>
      <c r="L251" s="123"/>
      <c r="M251" s="122"/>
      <c r="N251" s="122"/>
    </row>
    <row r="252" spans="3:14" ht="14.25">
      <c r="C252" s="1">
        <v>50</v>
      </c>
      <c r="D252" s="2" t="s">
        <v>564</v>
      </c>
      <c r="E252" s="3" t="s">
        <v>565</v>
      </c>
      <c r="F252" s="35">
        <v>230</v>
      </c>
      <c r="G252" s="35">
        <v>247</v>
      </c>
      <c r="H252" s="35" t="s">
        <v>507</v>
      </c>
      <c r="I252" s="120">
        <v>11.5889</v>
      </c>
      <c r="K252" s="122"/>
      <c r="L252" s="123"/>
      <c r="M252" s="122"/>
      <c r="N252" s="122"/>
    </row>
    <row r="253" spans="3:14" ht="14.25">
      <c r="C253" s="1">
        <v>51</v>
      </c>
      <c r="D253" s="2" t="s">
        <v>566</v>
      </c>
      <c r="E253" s="3" t="s">
        <v>567</v>
      </c>
      <c r="F253" s="35">
        <v>468</v>
      </c>
      <c r="G253" s="35">
        <v>300</v>
      </c>
      <c r="H253" s="35" t="s">
        <v>568</v>
      </c>
      <c r="I253" s="120">
        <v>19.5672</v>
      </c>
      <c r="K253" s="122"/>
      <c r="L253" s="123"/>
      <c r="M253" s="122"/>
      <c r="N253" s="122"/>
    </row>
    <row r="254" spans="3:14" ht="30">
      <c r="C254" s="1">
        <v>52</v>
      </c>
      <c r="D254" s="2" t="s">
        <v>569</v>
      </c>
      <c r="E254" s="3" t="s">
        <v>570</v>
      </c>
      <c r="F254" s="35">
        <v>601</v>
      </c>
      <c r="G254" s="35">
        <v>300</v>
      </c>
      <c r="H254" s="35" t="s">
        <v>571</v>
      </c>
      <c r="I254" s="120">
        <v>25.4576</v>
      </c>
      <c r="K254" s="122"/>
      <c r="L254" s="123"/>
      <c r="M254" s="122"/>
      <c r="N254" s="122"/>
    </row>
    <row r="255" spans="3:14" ht="14.25">
      <c r="C255" s="1">
        <v>53</v>
      </c>
      <c r="D255" s="2" t="s">
        <v>572</v>
      </c>
      <c r="E255" s="3" t="s">
        <v>573</v>
      </c>
      <c r="F255" s="35">
        <v>340</v>
      </c>
      <c r="G255" s="35">
        <v>104</v>
      </c>
      <c r="H255" s="35">
        <v>240</v>
      </c>
      <c r="I255" s="120">
        <v>12.6097</v>
      </c>
      <c r="K255" s="122"/>
      <c r="L255" s="123"/>
      <c r="M255" s="122"/>
      <c r="N255" s="122"/>
    </row>
    <row r="256" spans="3:14" ht="14.25">
      <c r="C256" s="1">
        <v>54</v>
      </c>
      <c r="D256" s="2" t="s">
        <v>574</v>
      </c>
      <c r="E256" s="3" t="s">
        <v>575</v>
      </c>
      <c r="F256" s="35">
        <v>206</v>
      </c>
      <c r="G256" s="35">
        <v>285</v>
      </c>
      <c r="H256" s="35" t="s">
        <v>576</v>
      </c>
      <c r="I256" s="120">
        <v>10.7429</v>
      </c>
      <c r="K256" s="122"/>
      <c r="L256" s="123"/>
      <c r="M256" s="122"/>
      <c r="N256" s="122"/>
    </row>
    <row r="257" spans="3:14" ht="14.25">
      <c r="C257" s="1">
        <v>55</v>
      </c>
      <c r="D257" s="2" t="s">
        <v>577</v>
      </c>
      <c r="E257" s="3" t="s">
        <v>578</v>
      </c>
      <c r="F257" s="35">
        <v>596</v>
      </c>
      <c r="G257" s="35">
        <v>286</v>
      </c>
      <c r="H257" s="35" t="s">
        <v>579</v>
      </c>
      <c r="I257" s="120">
        <v>22.6913</v>
      </c>
      <c r="K257" s="122"/>
      <c r="L257" s="123"/>
      <c r="M257" s="122"/>
      <c r="N257" s="122"/>
    </row>
    <row r="258" spans="3:14" ht="14.25">
      <c r="C258" s="1">
        <v>56</v>
      </c>
      <c r="D258" s="2" t="s">
        <v>580</v>
      </c>
      <c r="E258" s="3" t="s">
        <v>581</v>
      </c>
      <c r="F258" s="35">
        <v>392</v>
      </c>
      <c r="G258" s="35">
        <v>286</v>
      </c>
      <c r="H258" s="35" t="s">
        <v>582</v>
      </c>
      <c r="I258" s="120">
        <v>12.9412</v>
      </c>
      <c r="K258" s="122"/>
      <c r="L258" s="123"/>
      <c r="M258" s="122"/>
      <c r="N258" s="122"/>
    </row>
    <row r="259" spans="3:14" ht="40.5">
      <c r="C259" s="1">
        <v>57</v>
      </c>
      <c r="D259" s="2" t="s">
        <v>583</v>
      </c>
      <c r="E259" s="3" t="s">
        <v>584</v>
      </c>
      <c r="F259" s="35">
        <v>378</v>
      </c>
      <c r="G259" s="35">
        <v>198</v>
      </c>
      <c r="H259" s="35" t="s">
        <v>585</v>
      </c>
      <c r="I259" s="120">
        <v>10.5728</v>
      </c>
      <c r="K259" s="122"/>
      <c r="L259" s="123"/>
      <c r="M259" s="122"/>
      <c r="N259" s="122"/>
    </row>
    <row r="260" spans="3:14" ht="21">
      <c r="C260" s="1">
        <v>58</v>
      </c>
      <c r="D260" s="111" t="s">
        <v>586</v>
      </c>
      <c r="E260" s="3" t="s">
        <v>587</v>
      </c>
      <c r="F260" s="112">
        <v>290</v>
      </c>
      <c r="G260" s="35">
        <v>236</v>
      </c>
      <c r="H260" s="35">
        <v>135</v>
      </c>
      <c r="I260" s="120">
        <v>23.1953</v>
      </c>
      <c r="K260" s="122"/>
      <c r="L260" s="123"/>
      <c r="M260" s="122"/>
      <c r="N260" s="122"/>
    </row>
    <row r="261" spans="3:14" ht="14.25">
      <c r="C261" s="1">
        <v>59</v>
      </c>
      <c r="D261" s="2" t="s">
        <v>588</v>
      </c>
      <c r="E261" s="3" t="s">
        <v>589</v>
      </c>
      <c r="F261" s="35">
        <v>256</v>
      </c>
      <c r="G261" s="35">
        <v>198</v>
      </c>
      <c r="H261" s="35" t="s">
        <v>585</v>
      </c>
      <c r="I261" s="120">
        <v>8.3225</v>
      </c>
      <c r="K261" s="122"/>
      <c r="L261" s="123"/>
      <c r="M261" s="122"/>
      <c r="N261" s="122"/>
    </row>
    <row r="262" spans="3:14" ht="51">
      <c r="C262" s="1">
        <v>60</v>
      </c>
      <c r="D262" s="45" t="s">
        <v>590</v>
      </c>
      <c r="E262" s="3" t="s">
        <v>591</v>
      </c>
      <c r="F262" s="35">
        <v>344</v>
      </c>
      <c r="G262" s="35">
        <v>152</v>
      </c>
      <c r="H262" s="35" t="s">
        <v>592</v>
      </c>
      <c r="I262" s="120">
        <v>7.198</v>
      </c>
      <c r="K262" s="122"/>
      <c r="L262" s="123"/>
      <c r="M262" s="122"/>
      <c r="N262" s="122"/>
    </row>
    <row r="263" spans="3:14" ht="14.25">
      <c r="C263" s="1">
        <v>61</v>
      </c>
      <c r="D263" s="10"/>
      <c r="E263" s="3" t="s">
        <v>593</v>
      </c>
      <c r="F263" s="35">
        <v>339</v>
      </c>
      <c r="G263" s="35">
        <v>152</v>
      </c>
      <c r="H263" s="35" t="s">
        <v>592</v>
      </c>
      <c r="I263" s="120">
        <v>7.9003</v>
      </c>
      <c r="K263" s="122"/>
      <c r="L263" s="123"/>
      <c r="M263" s="122"/>
      <c r="N263" s="122"/>
    </row>
    <row r="264" spans="3:14" ht="14.25">
      <c r="C264" s="1">
        <v>62</v>
      </c>
      <c r="D264" s="21" t="s">
        <v>594</v>
      </c>
      <c r="E264" s="50" t="s">
        <v>595</v>
      </c>
      <c r="F264" s="35">
        <v>292</v>
      </c>
      <c r="G264" s="35">
        <v>197</v>
      </c>
      <c r="H264" s="35">
        <v>130</v>
      </c>
      <c r="I264" s="120">
        <v>8.0082</v>
      </c>
      <c r="K264" s="122"/>
      <c r="L264" s="123"/>
      <c r="M264" s="122"/>
      <c r="N264" s="122"/>
    </row>
    <row r="265" spans="3:14" ht="20.25">
      <c r="C265" s="1">
        <v>63</v>
      </c>
      <c r="D265" s="93" t="s">
        <v>596</v>
      </c>
      <c r="E265" s="50" t="s">
        <v>597</v>
      </c>
      <c r="F265" s="35">
        <v>596</v>
      </c>
      <c r="G265" s="35">
        <v>303</v>
      </c>
      <c r="H265" s="35" t="s">
        <v>598</v>
      </c>
      <c r="I265" s="120">
        <v>23.5214</v>
      </c>
      <c r="K265" s="122"/>
      <c r="L265" s="123"/>
      <c r="M265" s="122"/>
      <c r="N265" s="122"/>
    </row>
    <row r="266" spans="3:14" ht="20.25">
      <c r="C266" s="1">
        <v>64</v>
      </c>
      <c r="D266" s="94"/>
      <c r="E266" s="50" t="s">
        <v>599</v>
      </c>
      <c r="F266" s="35">
        <v>574</v>
      </c>
      <c r="G266" s="35">
        <v>188</v>
      </c>
      <c r="H266" s="35" t="s">
        <v>600</v>
      </c>
      <c r="I266" s="120">
        <v>11.2454</v>
      </c>
      <c r="K266" s="122"/>
      <c r="L266" s="123"/>
      <c r="M266" s="122"/>
      <c r="N266" s="122"/>
    </row>
    <row r="267" spans="3:14" ht="20.25">
      <c r="C267" s="1">
        <v>65</v>
      </c>
      <c r="D267" s="2" t="s">
        <v>601</v>
      </c>
      <c r="E267" s="3" t="s">
        <v>602</v>
      </c>
      <c r="F267" s="35">
        <v>498</v>
      </c>
      <c r="G267" s="35">
        <v>272</v>
      </c>
      <c r="H267" s="35" t="s">
        <v>603</v>
      </c>
      <c r="I267" s="120">
        <v>19.7455</v>
      </c>
      <c r="K267" s="122"/>
      <c r="L267" s="123"/>
      <c r="M267" s="122"/>
      <c r="N267" s="122"/>
    </row>
    <row r="268" spans="3:14" ht="20.25">
      <c r="C268" s="1">
        <v>66</v>
      </c>
      <c r="D268" s="2" t="s">
        <v>525</v>
      </c>
      <c r="E268" s="3" t="s">
        <v>604</v>
      </c>
      <c r="F268" s="35">
        <v>467</v>
      </c>
      <c r="G268" s="35">
        <v>164</v>
      </c>
      <c r="H268" s="35" t="s">
        <v>605</v>
      </c>
      <c r="I268" s="120">
        <v>12.4496</v>
      </c>
      <c r="K268" s="122"/>
      <c r="L268" s="123"/>
      <c r="M268" s="122"/>
      <c r="N268" s="122"/>
    </row>
    <row r="269" spans="3:14" ht="14.25">
      <c r="C269" s="1">
        <v>67</v>
      </c>
      <c r="D269" s="2" t="s">
        <v>606</v>
      </c>
      <c r="E269" s="3" t="s">
        <v>607</v>
      </c>
      <c r="F269" s="35">
        <v>217</v>
      </c>
      <c r="G269" s="35">
        <v>198</v>
      </c>
      <c r="H269" s="35" t="s">
        <v>608</v>
      </c>
      <c r="I269" s="120">
        <v>9.8443</v>
      </c>
      <c r="K269" s="122"/>
      <c r="L269" s="123"/>
      <c r="M269" s="122"/>
      <c r="N269" s="122"/>
    </row>
    <row r="270" spans="3:14" ht="14.25">
      <c r="C270" s="1">
        <v>68</v>
      </c>
      <c r="D270" s="2" t="s">
        <v>609</v>
      </c>
      <c r="E270" s="3" t="s">
        <v>610</v>
      </c>
      <c r="F270" s="35">
        <v>286</v>
      </c>
      <c r="G270" s="35">
        <v>198</v>
      </c>
      <c r="H270" s="35" t="s">
        <v>608</v>
      </c>
      <c r="I270" s="120">
        <v>14.2032</v>
      </c>
      <c r="K270" s="122"/>
      <c r="L270" s="123"/>
      <c r="M270" s="122"/>
      <c r="N270" s="122"/>
    </row>
    <row r="271" spans="3:14" ht="14.25">
      <c r="C271" s="1">
        <v>69</v>
      </c>
      <c r="D271" s="2" t="s">
        <v>611</v>
      </c>
      <c r="E271" s="3" t="s">
        <v>612</v>
      </c>
      <c r="F271" s="35">
        <v>257</v>
      </c>
      <c r="G271" s="35">
        <v>198</v>
      </c>
      <c r="H271" s="35" t="s">
        <v>608</v>
      </c>
      <c r="I271" s="120">
        <v>10.7744</v>
      </c>
      <c r="K271" s="122"/>
      <c r="L271" s="123"/>
      <c r="M271" s="122"/>
      <c r="N271" s="122"/>
    </row>
    <row r="272" spans="3:14" ht="14.25">
      <c r="C272" s="1">
        <v>70</v>
      </c>
      <c r="D272" s="2" t="s">
        <v>613</v>
      </c>
      <c r="E272" s="3" t="s">
        <v>614</v>
      </c>
      <c r="F272" s="35">
        <v>325</v>
      </c>
      <c r="G272" s="35">
        <v>198</v>
      </c>
      <c r="H272" s="35" t="s">
        <v>608</v>
      </c>
      <c r="I272" s="120">
        <v>14.0563</v>
      </c>
      <c r="K272" s="122"/>
      <c r="L272" s="123"/>
      <c r="M272" s="122"/>
      <c r="N272" s="122"/>
    </row>
    <row r="273" spans="3:14" ht="14.25">
      <c r="C273" s="1">
        <v>71</v>
      </c>
      <c r="D273" s="2" t="s">
        <v>615</v>
      </c>
      <c r="E273" s="3" t="s">
        <v>616</v>
      </c>
      <c r="F273" s="35">
        <v>374</v>
      </c>
      <c r="G273" s="35">
        <v>198</v>
      </c>
      <c r="H273" s="35" t="s">
        <v>608</v>
      </c>
      <c r="I273" s="120">
        <v>14.1053</v>
      </c>
      <c r="K273" s="122"/>
      <c r="L273" s="123"/>
      <c r="M273" s="122"/>
      <c r="N273" s="122"/>
    </row>
    <row r="274" spans="3:14" ht="14.25">
      <c r="C274" s="1">
        <v>72</v>
      </c>
      <c r="D274" s="2" t="s">
        <v>617</v>
      </c>
      <c r="E274" s="3" t="s">
        <v>618</v>
      </c>
      <c r="F274" s="35">
        <v>333</v>
      </c>
      <c r="G274" s="35">
        <v>228</v>
      </c>
      <c r="H274" s="35" t="s">
        <v>546</v>
      </c>
      <c r="I274" s="120">
        <v>18.1214</v>
      </c>
      <c r="K274" s="122"/>
      <c r="L274" s="123"/>
      <c r="M274" s="122"/>
      <c r="N274" s="122"/>
    </row>
    <row r="275" spans="3:14" ht="14.25">
      <c r="C275" s="1">
        <v>73</v>
      </c>
      <c r="D275" s="2" t="s">
        <v>619</v>
      </c>
      <c r="E275" s="3" t="s">
        <v>620</v>
      </c>
      <c r="F275" s="35">
        <v>327</v>
      </c>
      <c r="G275" s="35">
        <v>228</v>
      </c>
      <c r="H275" s="35" t="s">
        <v>546</v>
      </c>
      <c r="I275" s="120">
        <v>19.2971</v>
      </c>
      <c r="K275" s="122"/>
      <c r="L275" s="123"/>
      <c r="M275" s="122"/>
      <c r="N275" s="122"/>
    </row>
    <row r="276" spans="3:14" ht="14.25">
      <c r="C276" s="1">
        <v>74</v>
      </c>
      <c r="D276" s="52" t="s">
        <v>621</v>
      </c>
      <c r="E276" s="113" t="s">
        <v>622</v>
      </c>
      <c r="F276" s="46">
        <v>274</v>
      </c>
      <c r="G276" s="46">
        <v>152</v>
      </c>
      <c r="H276" s="46" t="s">
        <v>623</v>
      </c>
      <c r="I276" s="120">
        <v>12.8392</v>
      </c>
      <c r="K276" s="122"/>
      <c r="L276" s="123"/>
      <c r="M276" s="122"/>
      <c r="N276" s="122"/>
    </row>
    <row r="277" spans="3:14" ht="20.25">
      <c r="C277" s="1">
        <v>76</v>
      </c>
      <c r="D277" s="7" t="s">
        <v>624</v>
      </c>
      <c r="E277" s="50" t="s">
        <v>625</v>
      </c>
      <c r="F277" s="35">
        <v>459</v>
      </c>
      <c r="G277" s="35">
        <v>303</v>
      </c>
      <c r="H277" s="35" t="s">
        <v>626</v>
      </c>
      <c r="I277" s="120">
        <v>30.8428</v>
      </c>
      <c r="K277" s="122"/>
      <c r="L277" s="123"/>
      <c r="M277" s="122"/>
      <c r="N277" s="122"/>
    </row>
    <row r="278" spans="3:14" ht="14.25">
      <c r="C278" s="1">
        <v>77</v>
      </c>
      <c r="D278" s="56" t="s">
        <v>627</v>
      </c>
      <c r="E278" s="50" t="s">
        <v>628</v>
      </c>
      <c r="F278" s="35">
        <v>328</v>
      </c>
      <c r="G278" s="35">
        <v>272</v>
      </c>
      <c r="H278" s="35" t="s">
        <v>629</v>
      </c>
      <c r="I278" s="120">
        <v>14.546</v>
      </c>
      <c r="K278" s="122"/>
      <c r="L278" s="123"/>
      <c r="M278" s="122"/>
      <c r="N278" s="122"/>
    </row>
    <row r="279" spans="3:14" ht="14.25">
      <c r="C279" s="1">
        <v>78</v>
      </c>
      <c r="D279" s="56" t="s">
        <v>630</v>
      </c>
      <c r="E279" s="50" t="s">
        <v>631</v>
      </c>
      <c r="F279" s="35">
        <v>436</v>
      </c>
      <c r="G279" s="35">
        <v>228</v>
      </c>
      <c r="H279" s="35" t="s">
        <v>632</v>
      </c>
      <c r="I279" s="120">
        <v>20.57</v>
      </c>
      <c r="K279" s="122"/>
      <c r="L279" s="123"/>
      <c r="M279" s="122"/>
      <c r="N279" s="122"/>
    </row>
    <row r="280" spans="3:14" ht="14.25">
      <c r="C280" s="1">
        <v>79</v>
      </c>
      <c r="D280" s="56" t="s">
        <v>633</v>
      </c>
      <c r="E280" s="50" t="s">
        <v>634</v>
      </c>
      <c r="F280" s="35">
        <v>264</v>
      </c>
      <c r="G280" s="35">
        <v>198</v>
      </c>
      <c r="H280" s="35" t="s">
        <v>635</v>
      </c>
      <c r="I280" s="120">
        <v>13.7137</v>
      </c>
      <c r="K280" s="122"/>
      <c r="L280" s="123"/>
      <c r="M280" s="122"/>
      <c r="N280" s="122"/>
    </row>
    <row r="281" spans="3:14" ht="14.25">
      <c r="C281" s="1" t="s">
        <v>636</v>
      </c>
      <c r="D281" s="56" t="s">
        <v>637</v>
      </c>
      <c r="E281" s="50" t="s">
        <v>638</v>
      </c>
      <c r="F281" s="35">
        <v>392</v>
      </c>
      <c r="G281" s="35">
        <v>303</v>
      </c>
      <c r="H281" s="35" t="s">
        <v>639</v>
      </c>
      <c r="I281" s="120">
        <v>29.1413</v>
      </c>
      <c r="K281" s="122"/>
      <c r="L281" s="123"/>
      <c r="M281" s="122"/>
      <c r="N281" s="122"/>
    </row>
    <row r="282" spans="3:14" ht="22.5">
      <c r="C282" s="1" t="s">
        <v>640</v>
      </c>
      <c r="D282" s="56" t="s">
        <v>641</v>
      </c>
      <c r="E282" s="50" t="s">
        <v>642</v>
      </c>
      <c r="F282" s="35">
        <v>560</v>
      </c>
      <c r="G282" s="35">
        <v>360</v>
      </c>
      <c r="H282" s="35" t="s">
        <v>643</v>
      </c>
      <c r="I282" s="120">
        <v>26.286</v>
      </c>
      <c r="K282" s="122"/>
      <c r="L282" s="123"/>
      <c r="M282" s="122"/>
      <c r="N282" s="122"/>
    </row>
    <row r="283" spans="3:14" ht="14.25">
      <c r="C283" s="1" t="s">
        <v>644</v>
      </c>
      <c r="D283" s="56" t="s">
        <v>645</v>
      </c>
      <c r="E283" s="50" t="s">
        <v>646</v>
      </c>
      <c r="F283" s="35">
        <v>494</v>
      </c>
      <c r="G283" s="35">
        <v>238</v>
      </c>
      <c r="H283" s="35" t="s">
        <v>647</v>
      </c>
      <c r="I283" s="120">
        <v>12.1747</v>
      </c>
      <c r="K283" s="122"/>
      <c r="L283" s="123"/>
      <c r="M283" s="122"/>
      <c r="N283" s="122"/>
    </row>
    <row r="284" spans="3:14" ht="14.25">
      <c r="C284" s="1" t="s">
        <v>648</v>
      </c>
      <c r="D284" s="56" t="s">
        <v>649</v>
      </c>
      <c r="E284" s="50" t="s">
        <v>650</v>
      </c>
      <c r="F284" s="35">
        <v>304</v>
      </c>
      <c r="G284" s="35">
        <v>228</v>
      </c>
      <c r="H284" s="35" t="s">
        <v>651</v>
      </c>
      <c r="I284" s="120">
        <v>20.7659</v>
      </c>
      <c r="K284" s="122"/>
      <c r="L284" s="123"/>
      <c r="M284" s="122"/>
      <c r="N284" s="122"/>
    </row>
    <row r="285" spans="3:14" ht="14.25">
      <c r="C285" s="1" t="s">
        <v>652</v>
      </c>
      <c r="D285" s="56" t="s">
        <v>653</v>
      </c>
      <c r="E285" s="50" t="s">
        <v>654</v>
      </c>
      <c r="F285" s="35">
        <v>413</v>
      </c>
      <c r="G285" s="35">
        <v>228</v>
      </c>
      <c r="H285" s="35" t="s">
        <v>655</v>
      </c>
      <c r="I285" s="120">
        <v>16.3584</v>
      </c>
      <c r="K285" s="122"/>
      <c r="L285" s="123"/>
      <c r="M285" s="122"/>
      <c r="N285" s="122"/>
    </row>
    <row r="286" spans="3:14" ht="14.25">
      <c r="C286" s="1" t="s">
        <v>656</v>
      </c>
      <c r="D286" s="56" t="s">
        <v>657</v>
      </c>
      <c r="E286" s="50" t="s">
        <v>658</v>
      </c>
      <c r="F286" s="35">
        <v>392</v>
      </c>
      <c r="G286" s="35">
        <v>228</v>
      </c>
      <c r="H286" s="35" t="s">
        <v>659</v>
      </c>
      <c r="I286" s="120">
        <v>14.61</v>
      </c>
      <c r="K286" s="122"/>
      <c r="L286" s="123"/>
      <c r="M286" s="122"/>
      <c r="N286" s="122"/>
    </row>
    <row r="287" spans="3:14" ht="68.25">
      <c r="C287" s="1" t="s">
        <v>660</v>
      </c>
      <c r="D287" s="56" t="s">
        <v>17</v>
      </c>
      <c r="E287" s="50" t="s">
        <v>661</v>
      </c>
      <c r="F287" s="35">
        <v>588</v>
      </c>
      <c r="G287" s="35">
        <v>208</v>
      </c>
      <c r="H287" s="35" t="s">
        <v>662</v>
      </c>
      <c r="I287" s="120">
        <v>57.2669</v>
      </c>
      <c r="K287" s="122"/>
      <c r="L287" s="123"/>
      <c r="M287" s="122"/>
      <c r="N287" s="122"/>
    </row>
    <row r="288" spans="3:14" ht="22.5">
      <c r="C288" s="1" t="s">
        <v>663</v>
      </c>
      <c r="D288" s="56" t="s">
        <v>664</v>
      </c>
      <c r="E288" s="50" t="s">
        <v>665</v>
      </c>
      <c r="F288" s="35">
        <v>520</v>
      </c>
      <c r="G288" s="35">
        <v>142</v>
      </c>
      <c r="H288" s="35" t="s">
        <v>666</v>
      </c>
      <c r="I288" s="120">
        <v>12.0516</v>
      </c>
      <c r="K288" s="122"/>
      <c r="L288" s="123"/>
      <c r="M288" s="122"/>
      <c r="N288" s="122"/>
    </row>
    <row r="289" spans="3:14" ht="14.25">
      <c r="C289" s="1" t="s">
        <v>667</v>
      </c>
      <c r="D289" s="56" t="s">
        <v>668</v>
      </c>
      <c r="E289" s="50" t="s">
        <v>669</v>
      </c>
      <c r="F289" s="35">
        <v>375</v>
      </c>
      <c r="G289" s="35">
        <v>228</v>
      </c>
      <c r="H289" s="35" t="s">
        <v>670</v>
      </c>
      <c r="I289" s="120">
        <v>13.8874</v>
      </c>
      <c r="K289" s="122"/>
      <c r="L289" s="123"/>
      <c r="M289" s="122"/>
      <c r="N289" s="122"/>
    </row>
    <row r="290" spans="3:14" ht="14.25">
      <c r="C290" s="1" t="s">
        <v>671</v>
      </c>
      <c r="D290" s="56" t="s">
        <v>672</v>
      </c>
      <c r="E290" s="50" t="s">
        <v>673</v>
      </c>
      <c r="F290" s="35">
        <v>356</v>
      </c>
      <c r="G290" s="35">
        <v>124</v>
      </c>
      <c r="H290" s="35" t="s">
        <v>674</v>
      </c>
      <c r="I290" s="120">
        <v>6.1841</v>
      </c>
      <c r="K290" s="122"/>
      <c r="L290" s="123"/>
      <c r="M290" s="122"/>
      <c r="N290" s="122"/>
    </row>
    <row r="291" spans="3:14" ht="40.5">
      <c r="C291" s="1" t="s">
        <v>675</v>
      </c>
      <c r="D291" s="21" t="s">
        <v>676</v>
      </c>
      <c r="E291" s="50" t="s">
        <v>677</v>
      </c>
      <c r="F291" s="35">
        <v>330</v>
      </c>
      <c r="G291" s="35">
        <v>138</v>
      </c>
      <c r="H291" s="35" t="s">
        <v>678</v>
      </c>
      <c r="I291" s="120">
        <v>8.2105</v>
      </c>
      <c r="K291" s="122"/>
      <c r="L291" s="123"/>
      <c r="M291" s="122"/>
      <c r="N291" s="122"/>
    </row>
    <row r="292" spans="3:14" ht="14.25">
      <c r="C292" s="1" t="s">
        <v>679</v>
      </c>
      <c r="D292" s="7" t="s">
        <v>680</v>
      </c>
      <c r="E292" s="50" t="s">
        <v>681</v>
      </c>
      <c r="F292" s="35">
        <v>317</v>
      </c>
      <c r="G292" s="35">
        <v>83</v>
      </c>
      <c r="H292" s="35" t="s">
        <v>682</v>
      </c>
      <c r="I292" s="120">
        <v>2.3701</v>
      </c>
      <c r="K292" s="122"/>
      <c r="L292" s="123"/>
      <c r="M292" s="122"/>
      <c r="N292" s="122"/>
    </row>
    <row r="293" spans="3:14" ht="51">
      <c r="C293" s="1" t="s">
        <v>683</v>
      </c>
      <c r="D293" s="41" t="s">
        <v>684</v>
      </c>
      <c r="E293" s="50" t="s">
        <v>685</v>
      </c>
      <c r="F293" s="35">
        <v>353</v>
      </c>
      <c r="G293" s="35">
        <v>164</v>
      </c>
      <c r="H293" s="35" t="s">
        <v>686</v>
      </c>
      <c r="I293" s="120">
        <v>12.7843</v>
      </c>
      <c r="K293" s="122"/>
      <c r="L293" s="123"/>
      <c r="M293" s="122"/>
      <c r="N293" s="122"/>
    </row>
    <row r="294" spans="3:14" ht="14.25">
      <c r="C294" s="1" t="s">
        <v>687</v>
      </c>
      <c r="D294" s="7" t="s">
        <v>688</v>
      </c>
      <c r="E294" s="50" t="s">
        <v>689</v>
      </c>
      <c r="F294" s="35"/>
      <c r="G294" s="35"/>
      <c r="H294" s="35"/>
      <c r="I294" s="120">
        <v>7.9458</v>
      </c>
      <c r="K294" s="122"/>
      <c r="L294" s="123"/>
      <c r="M294" s="122"/>
      <c r="N294" s="122"/>
    </row>
    <row r="295" spans="3:14" ht="14.25">
      <c r="C295" s="1" t="s">
        <v>690</v>
      </c>
      <c r="D295" s="56" t="s">
        <v>691</v>
      </c>
      <c r="E295" s="50" t="s">
        <v>692</v>
      </c>
      <c r="F295" s="35">
        <v>458</v>
      </c>
      <c r="G295" s="35">
        <v>286</v>
      </c>
      <c r="H295" s="35" t="s">
        <v>693</v>
      </c>
      <c r="I295" s="120">
        <v>19.9333</v>
      </c>
      <c r="K295" s="122"/>
      <c r="L295" s="123"/>
      <c r="M295" s="122"/>
      <c r="N295" s="122"/>
    </row>
    <row r="296" spans="3:14" ht="40.5">
      <c r="C296" s="1" t="s">
        <v>694</v>
      </c>
      <c r="D296" s="13" t="s">
        <v>695</v>
      </c>
      <c r="E296" s="50" t="s">
        <v>696</v>
      </c>
      <c r="F296" s="35">
        <v>497</v>
      </c>
      <c r="G296" s="35">
        <v>330</v>
      </c>
      <c r="H296" s="35" t="s">
        <v>697</v>
      </c>
      <c r="I296" s="120">
        <v>37.1729</v>
      </c>
      <c r="K296" s="122"/>
      <c r="L296" s="123"/>
      <c r="M296" s="122"/>
      <c r="N296" s="122"/>
    </row>
    <row r="297" spans="3:14" ht="14.25">
      <c r="C297" s="1" t="s">
        <v>698</v>
      </c>
      <c r="D297" s="57" t="s">
        <v>18</v>
      </c>
      <c r="E297" s="50" t="s">
        <v>699</v>
      </c>
      <c r="F297" s="35">
        <v>294</v>
      </c>
      <c r="G297" s="35">
        <v>104</v>
      </c>
      <c r="H297" s="35" t="s">
        <v>700</v>
      </c>
      <c r="I297" s="120">
        <v>6.6866</v>
      </c>
      <c r="K297" s="122"/>
      <c r="L297" s="123"/>
      <c r="M297" s="122"/>
      <c r="N297" s="122"/>
    </row>
    <row r="298" spans="3:14" ht="14.25">
      <c r="C298" s="1" t="s">
        <v>701</v>
      </c>
      <c r="D298" s="7" t="s">
        <v>702</v>
      </c>
      <c r="E298" s="50" t="s">
        <v>703</v>
      </c>
      <c r="F298" s="35">
        <v>286</v>
      </c>
      <c r="G298" s="35">
        <v>60</v>
      </c>
      <c r="H298" s="35" t="s">
        <v>704</v>
      </c>
      <c r="I298" s="120">
        <v>3.488</v>
      </c>
      <c r="K298" s="122"/>
      <c r="L298" s="123"/>
      <c r="M298" s="122"/>
      <c r="N298" s="122"/>
    </row>
    <row r="299" spans="3:14" ht="20.25">
      <c r="C299" s="1" t="s">
        <v>705</v>
      </c>
      <c r="D299" s="13" t="s">
        <v>19</v>
      </c>
      <c r="E299" s="50" t="s">
        <v>706</v>
      </c>
      <c r="F299" s="35">
        <v>504</v>
      </c>
      <c r="G299" s="35">
        <v>280</v>
      </c>
      <c r="H299" s="35" t="s">
        <v>707</v>
      </c>
      <c r="I299" s="120">
        <v>29.613</v>
      </c>
      <c r="K299" s="122"/>
      <c r="L299" s="123"/>
      <c r="M299" s="122"/>
      <c r="N299" s="122"/>
    </row>
    <row r="300" spans="3:14" ht="20.25">
      <c r="C300" s="1" t="s">
        <v>708</v>
      </c>
      <c r="D300" s="13" t="s">
        <v>709</v>
      </c>
      <c r="E300" s="50" t="s">
        <v>710</v>
      </c>
      <c r="F300" s="35">
        <v>391</v>
      </c>
      <c r="G300" s="35">
        <v>330</v>
      </c>
      <c r="H300" s="35" t="s">
        <v>711</v>
      </c>
      <c r="I300" s="120">
        <v>34.9694</v>
      </c>
      <c r="K300" s="122"/>
      <c r="L300" s="123"/>
      <c r="M300" s="122"/>
      <c r="N300" s="122"/>
    </row>
    <row r="301" spans="3:14" ht="20.25">
      <c r="C301" s="1" t="s">
        <v>712</v>
      </c>
      <c r="D301" s="21" t="s">
        <v>713</v>
      </c>
      <c r="E301" s="50" t="s">
        <v>714</v>
      </c>
      <c r="F301" s="35">
        <v>422</v>
      </c>
      <c r="G301" s="35">
        <v>330</v>
      </c>
      <c r="H301" s="35" t="s">
        <v>715</v>
      </c>
      <c r="I301" s="120">
        <v>33.941</v>
      </c>
      <c r="K301" s="122"/>
      <c r="L301" s="123"/>
      <c r="M301" s="122"/>
      <c r="N301" s="122"/>
    </row>
    <row r="302" spans="3:14" ht="20.25">
      <c r="C302" s="1" t="s">
        <v>716</v>
      </c>
      <c r="D302" s="38" t="s">
        <v>20</v>
      </c>
      <c r="E302" s="50" t="s">
        <v>717</v>
      </c>
      <c r="F302" s="35">
        <v>524</v>
      </c>
      <c r="G302" s="35">
        <v>282</v>
      </c>
      <c r="H302" s="35" t="s">
        <v>662</v>
      </c>
      <c r="I302" s="120">
        <v>32.7614</v>
      </c>
      <c r="K302" s="122"/>
      <c r="L302" s="123"/>
      <c r="M302" s="122"/>
      <c r="N302" s="122"/>
    </row>
    <row r="303" spans="3:14" ht="20.25">
      <c r="C303" s="1" t="s">
        <v>718</v>
      </c>
      <c r="D303" s="38" t="s">
        <v>21</v>
      </c>
      <c r="E303" s="50" t="s">
        <v>719</v>
      </c>
      <c r="F303" s="35">
        <v>502</v>
      </c>
      <c r="G303" s="35">
        <v>150</v>
      </c>
      <c r="H303" s="35" t="s">
        <v>666</v>
      </c>
      <c r="I303" s="120">
        <v>11.3573</v>
      </c>
      <c r="K303" s="122"/>
      <c r="L303" s="123"/>
      <c r="M303" s="122"/>
      <c r="N303" s="122"/>
    </row>
    <row r="304" spans="3:14" ht="91.5">
      <c r="C304" s="1" t="s">
        <v>720</v>
      </c>
      <c r="D304" s="38" t="s">
        <v>721</v>
      </c>
      <c r="E304" s="3" t="s">
        <v>722</v>
      </c>
      <c r="F304" s="58">
        <v>525</v>
      </c>
      <c r="G304" s="58">
        <v>316</v>
      </c>
      <c r="H304" s="58">
        <v>184</v>
      </c>
      <c r="I304" s="120">
        <v>25.4447</v>
      </c>
      <c r="K304" s="122"/>
      <c r="L304" s="123"/>
      <c r="M304" s="122"/>
      <c r="N304" s="122"/>
    </row>
    <row r="305" spans="3:14" ht="14.25">
      <c r="C305" s="1" t="s">
        <v>723</v>
      </c>
      <c r="D305" s="38" t="s">
        <v>724</v>
      </c>
      <c r="E305" s="3" t="s">
        <v>725</v>
      </c>
      <c r="F305" s="58">
        <v>499</v>
      </c>
      <c r="G305" s="58">
        <v>181</v>
      </c>
      <c r="H305" s="58">
        <v>131</v>
      </c>
      <c r="I305" s="120">
        <v>10.9916</v>
      </c>
      <c r="K305" s="122"/>
      <c r="L305" s="123"/>
      <c r="M305" s="122"/>
      <c r="N305" s="122"/>
    </row>
    <row r="306" spans="3:14" ht="14.25">
      <c r="C306" s="1" t="s">
        <v>726</v>
      </c>
      <c r="D306" s="21" t="s">
        <v>727</v>
      </c>
      <c r="E306" s="3" t="s">
        <v>728</v>
      </c>
      <c r="F306" s="35">
        <v>525</v>
      </c>
      <c r="G306" s="35">
        <v>316</v>
      </c>
      <c r="H306" s="35">
        <v>184</v>
      </c>
      <c r="I306" s="120">
        <v>47.4734</v>
      </c>
      <c r="K306" s="122"/>
      <c r="L306" s="123"/>
      <c r="M306" s="122"/>
      <c r="N306" s="122"/>
    </row>
    <row r="307" spans="3:14" ht="14.25">
      <c r="C307" s="1" t="s">
        <v>729</v>
      </c>
      <c r="D307" s="17" t="s">
        <v>730</v>
      </c>
      <c r="E307" s="3" t="s">
        <v>731</v>
      </c>
      <c r="F307" s="35">
        <v>499</v>
      </c>
      <c r="G307" s="35">
        <v>181</v>
      </c>
      <c r="H307" s="35">
        <v>131</v>
      </c>
      <c r="I307" s="120">
        <v>18.6116</v>
      </c>
      <c r="K307" s="122"/>
      <c r="L307" s="123"/>
      <c r="M307" s="122"/>
      <c r="N307" s="122"/>
    </row>
    <row r="308" spans="3:14" ht="30">
      <c r="C308" s="1" t="s">
        <v>732</v>
      </c>
      <c r="D308" s="13" t="s">
        <v>22</v>
      </c>
      <c r="E308" s="49" t="s">
        <v>733</v>
      </c>
      <c r="F308" s="35">
        <v>391</v>
      </c>
      <c r="G308" s="35">
        <v>303</v>
      </c>
      <c r="H308" s="35" t="s">
        <v>734</v>
      </c>
      <c r="I308" s="120">
        <v>23.5208</v>
      </c>
      <c r="K308" s="122"/>
      <c r="L308" s="123"/>
      <c r="M308" s="122"/>
      <c r="N308" s="122"/>
    </row>
    <row r="309" spans="3:14" ht="20.25">
      <c r="C309" s="1" t="s">
        <v>735</v>
      </c>
      <c r="D309" s="13" t="s">
        <v>736</v>
      </c>
      <c r="E309" s="49" t="s">
        <v>737</v>
      </c>
      <c r="F309" s="35">
        <v>368</v>
      </c>
      <c r="G309" s="35">
        <v>188</v>
      </c>
      <c r="H309" s="35" t="s">
        <v>738</v>
      </c>
      <c r="I309" s="120">
        <v>9.6084</v>
      </c>
      <c r="K309" s="122"/>
      <c r="L309" s="123"/>
      <c r="M309" s="122"/>
      <c r="N309" s="122"/>
    </row>
    <row r="310" spans="3:14" ht="20.25">
      <c r="C310" s="1" t="s">
        <v>739</v>
      </c>
      <c r="D310" s="21" t="s">
        <v>23</v>
      </c>
      <c r="E310" s="49" t="s">
        <v>740</v>
      </c>
      <c r="F310" s="35">
        <v>464</v>
      </c>
      <c r="G310" s="35">
        <v>314</v>
      </c>
      <c r="H310" s="35" t="s">
        <v>512</v>
      </c>
      <c r="I310" s="120">
        <v>38.5858</v>
      </c>
      <c r="K310" s="122"/>
      <c r="L310" s="123"/>
      <c r="M310" s="122"/>
      <c r="N310" s="122"/>
    </row>
    <row r="311" spans="3:14" ht="14.25">
      <c r="C311" s="1" t="s">
        <v>741</v>
      </c>
      <c r="D311" s="17" t="s">
        <v>742</v>
      </c>
      <c r="E311" s="49" t="s">
        <v>743</v>
      </c>
      <c r="F311" s="35">
        <v>445</v>
      </c>
      <c r="G311" s="35">
        <v>180</v>
      </c>
      <c r="H311" s="35" t="s">
        <v>744</v>
      </c>
      <c r="I311" s="120">
        <v>13.8872</v>
      </c>
      <c r="K311" s="122"/>
      <c r="L311" s="123"/>
      <c r="M311" s="122"/>
      <c r="N311" s="122"/>
    </row>
    <row r="312" spans="3:14" ht="20.25">
      <c r="C312" s="1" t="s">
        <v>745</v>
      </c>
      <c r="D312" s="17" t="s">
        <v>24</v>
      </c>
      <c r="E312" s="49" t="s">
        <v>746</v>
      </c>
      <c r="F312" s="35">
        <v>554</v>
      </c>
      <c r="G312" s="35">
        <v>312</v>
      </c>
      <c r="H312" s="35" t="s">
        <v>512</v>
      </c>
      <c r="I312" s="120">
        <v>33.73</v>
      </c>
      <c r="K312" s="122"/>
      <c r="L312" s="123"/>
      <c r="M312" s="122"/>
      <c r="N312" s="122"/>
    </row>
    <row r="313" spans="3:14" ht="14.25">
      <c r="C313" s="1" t="s">
        <v>747</v>
      </c>
      <c r="D313" s="17" t="s">
        <v>748</v>
      </c>
      <c r="E313" s="49" t="s">
        <v>749</v>
      </c>
      <c r="F313" s="35">
        <v>532</v>
      </c>
      <c r="G313" s="35">
        <v>180</v>
      </c>
      <c r="H313" s="35" t="s">
        <v>750</v>
      </c>
      <c r="I313" s="120">
        <v>15.0616</v>
      </c>
      <c r="K313" s="122"/>
      <c r="L313" s="123"/>
      <c r="M313" s="122"/>
      <c r="N313" s="122"/>
    </row>
    <row r="314" spans="3:14" ht="20.25">
      <c r="C314" s="1" t="s">
        <v>751</v>
      </c>
      <c r="D314" s="17" t="s">
        <v>25</v>
      </c>
      <c r="E314" s="49" t="s">
        <v>752</v>
      </c>
      <c r="F314" s="35">
        <v>583</v>
      </c>
      <c r="G314" s="35">
        <v>278</v>
      </c>
      <c r="H314" s="35" t="s">
        <v>662</v>
      </c>
      <c r="I314" s="120">
        <v>33.4976</v>
      </c>
      <c r="K314" s="122"/>
      <c r="L314" s="123"/>
      <c r="M314" s="122"/>
      <c r="N314" s="122"/>
    </row>
    <row r="315" spans="3:14" ht="14.25">
      <c r="C315" s="1" t="s">
        <v>753</v>
      </c>
      <c r="D315" s="17" t="s">
        <v>754</v>
      </c>
      <c r="E315" s="49" t="s">
        <v>755</v>
      </c>
      <c r="F315" s="35">
        <v>560</v>
      </c>
      <c r="G315" s="35">
        <v>150</v>
      </c>
      <c r="H315" s="35" t="s">
        <v>666</v>
      </c>
      <c r="I315" s="120">
        <v>11.9747</v>
      </c>
      <c r="K315" s="122"/>
      <c r="L315" s="123"/>
      <c r="M315" s="122"/>
      <c r="N315" s="122"/>
    </row>
    <row r="316" spans="3:14" ht="14.25">
      <c r="C316" s="1" t="s">
        <v>756</v>
      </c>
      <c r="D316" s="17" t="s">
        <v>26</v>
      </c>
      <c r="E316" s="49" t="s">
        <v>757</v>
      </c>
      <c r="F316" s="35">
        <v>473</v>
      </c>
      <c r="G316" s="35">
        <v>331</v>
      </c>
      <c r="H316" s="35" t="s">
        <v>758</v>
      </c>
      <c r="I316" s="120">
        <v>37.2</v>
      </c>
      <c r="K316" s="122"/>
      <c r="L316" s="123"/>
      <c r="M316" s="122"/>
      <c r="N316" s="122"/>
    </row>
    <row r="317" spans="3:14" ht="14.25">
      <c r="C317" s="1" t="s">
        <v>759</v>
      </c>
      <c r="D317" s="17" t="s">
        <v>760</v>
      </c>
      <c r="E317" s="49" t="s">
        <v>761</v>
      </c>
      <c r="F317" s="35">
        <v>451</v>
      </c>
      <c r="G317" s="35">
        <v>175</v>
      </c>
      <c r="H317" s="35" t="s">
        <v>762</v>
      </c>
      <c r="I317" s="120">
        <v>11.16</v>
      </c>
      <c r="K317" s="122"/>
      <c r="L317" s="123"/>
      <c r="M317" s="122"/>
      <c r="N317" s="122"/>
    </row>
    <row r="318" spans="3:14" ht="60.75">
      <c r="C318" s="1" t="s">
        <v>763</v>
      </c>
      <c r="D318" s="17" t="s">
        <v>27</v>
      </c>
      <c r="E318" s="49" t="s">
        <v>764</v>
      </c>
      <c r="F318" s="35">
        <v>594</v>
      </c>
      <c r="G318" s="35">
        <v>294</v>
      </c>
      <c r="H318" s="35" t="s">
        <v>765</v>
      </c>
      <c r="I318" s="120">
        <v>25.9618</v>
      </c>
      <c r="K318" s="122"/>
      <c r="L318" s="123"/>
      <c r="M318" s="122"/>
      <c r="N318" s="122"/>
    </row>
    <row r="319" spans="3:14" ht="14.25">
      <c r="C319" s="1" t="s">
        <v>766</v>
      </c>
      <c r="D319" s="17" t="s">
        <v>767</v>
      </c>
      <c r="E319" s="49" t="s">
        <v>768</v>
      </c>
      <c r="F319" s="35">
        <v>573</v>
      </c>
      <c r="G319" s="35">
        <v>198</v>
      </c>
      <c r="H319" s="35" t="s">
        <v>769</v>
      </c>
      <c r="I319" s="120">
        <v>25.5988</v>
      </c>
      <c r="K319" s="122"/>
      <c r="L319" s="123"/>
      <c r="M319" s="122"/>
      <c r="N319" s="122"/>
    </row>
    <row r="320" spans="3:14" ht="14.25">
      <c r="C320" s="1" t="s">
        <v>770</v>
      </c>
      <c r="D320" s="17" t="s">
        <v>771</v>
      </c>
      <c r="E320" s="49" t="s">
        <v>772</v>
      </c>
      <c r="F320" s="35">
        <v>590</v>
      </c>
      <c r="G320" s="35">
        <v>315</v>
      </c>
      <c r="H320" s="35" t="s">
        <v>512</v>
      </c>
      <c r="I320" s="120">
        <v>54.3224</v>
      </c>
      <c r="K320" s="122"/>
      <c r="L320" s="123"/>
      <c r="M320" s="122"/>
      <c r="N320" s="122"/>
    </row>
    <row r="321" spans="3:14" ht="14.25">
      <c r="C321" s="1" t="s">
        <v>773</v>
      </c>
      <c r="D321" s="17" t="s">
        <v>774</v>
      </c>
      <c r="E321" s="49" t="s">
        <v>775</v>
      </c>
      <c r="F321" s="35">
        <v>528</v>
      </c>
      <c r="G321" s="35">
        <v>178</v>
      </c>
      <c r="H321" s="35" t="s">
        <v>744</v>
      </c>
      <c r="I321" s="120">
        <v>11.2544</v>
      </c>
      <c r="K321" s="122"/>
      <c r="L321" s="123"/>
      <c r="M321" s="122"/>
      <c r="N321" s="122"/>
    </row>
    <row r="322" spans="3:14" ht="20.25">
      <c r="C322" s="1" t="s">
        <v>776</v>
      </c>
      <c r="D322" s="17" t="s">
        <v>28</v>
      </c>
      <c r="E322" s="49" t="s">
        <v>777</v>
      </c>
      <c r="F322" s="35">
        <v>415</v>
      </c>
      <c r="G322" s="35">
        <v>332</v>
      </c>
      <c r="H322" s="35" t="s">
        <v>778</v>
      </c>
      <c r="I322" s="120">
        <v>39.5437</v>
      </c>
      <c r="K322" s="122"/>
      <c r="L322" s="123"/>
      <c r="M322" s="122"/>
      <c r="N322" s="122"/>
    </row>
    <row r="323" spans="3:14" ht="14.25">
      <c r="C323" s="1" t="s">
        <v>779</v>
      </c>
      <c r="D323" s="17" t="s">
        <v>780</v>
      </c>
      <c r="E323" s="49" t="s">
        <v>781</v>
      </c>
      <c r="F323" s="35">
        <v>388</v>
      </c>
      <c r="G323" s="35">
        <v>184</v>
      </c>
      <c r="H323" s="35" t="s">
        <v>782</v>
      </c>
      <c r="I323" s="120">
        <v>10.2119</v>
      </c>
      <c r="K323" s="122"/>
      <c r="L323" s="123"/>
      <c r="M323" s="122"/>
      <c r="N323" s="122"/>
    </row>
    <row r="324" spans="3:14" ht="71.25">
      <c r="C324" s="1" t="s">
        <v>783</v>
      </c>
      <c r="D324" s="17" t="s">
        <v>29</v>
      </c>
      <c r="E324" s="49" t="s">
        <v>784</v>
      </c>
      <c r="F324" s="35">
        <v>539</v>
      </c>
      <c r="G324" s="35">
        <v>238</v>
      </c>
      <c r="H324" s="35" t="s">
        <v>707</v>
      </c>
      <c r="I324" s="120">
        <v>21.2718</v>
      </c>
      <c r="K324" s="122"/>
      <c r="L324" s="123"/>
      <c r="M324" s="122"/>
      <c r="N324" s="122"/>
    </row>
    <row r="325" spans="3:14" ht="14.25">
      <c r="C325" s="1" t="s">
        <v>785</v>
      </c>
      <c r="D325" s="13" t="s">
        <v>786</v>
      </c>
      <c r="E325" s="49" t="s">
        <v>787</v>
      </c>
      <c r="F325" s="35">
        <v>522</v>
      </c>
      <c r="G325" s="35">
        <v>138</v>
      </c>
      <c r="H325" s="35">
        <v>138</v>
      </c>
      <c r="I325" s="120">
        <v>22.5496</v>
      </c>
      <c r="K325" s="122"/>
      <c r="L325" s="123"/>
      <c r="M325" s="122"/>
      <c r="N325" s="122"/>
    </row>
    <row r="326" spans="3:14" ht="20.25">
      <c r="C326" s="1" t="s">
        <v>788</v>
      </c>
      <c r="D326" s="13" t="s">
        <v>30</v>
      </c>
      <c r="E326" s="49" t="s">
        <v>789</v>
      </c>
      <c r="F326" s="35">
        <v>305</v>
      </c>
      <c r="G326" s="35">
        <v>227</v>
      </c>
      <c r="H326" s="35" t="s">
        <v>790</v>
      </c>
      <c r="I326" s="120">
        <v>15.6557</v>
      </c>
      <c r="K326" s="122"/>
      <c r="L326" s="123"/>
      <c r="M326" s="122"/>
      <c r="N326" s="122"/>
    </row>
    <row r="327" spans="3:14" ht="30">
      <c r="C327" s="1" t="s">
        <v>791</v>
      </c>
      <c r="D327" s="17" t="s">
        <v>31</v>
      </c>
      <c r="E327" s="49" t="s">
        <v>792</v>
      </c>
      <c r="F327" s="35">
        <v>415</v>
      </c>
      <c r="G327" s="35">
        <v>338</v>
      </c>
      <c r="H327" s="35" t="s">
        <v>662</v>
      </c>
      <c r="I327" s="120">
        <v>19.3987</v>
      </c>
      <c r="K327" s="122"/>
      <c r="L327" s="123"/>
      <c r="M327" s="122"/>
      <c r="N327" s="122"/>
    </row>
    <row r="328" spans="3:14" ht="30">
      <c r="C328" s="1" t="s">
        <v>793</v>
      </c>
      <c r="D328" s="17" t="s">
        <v>32</v>
      </c>
      <c r="E328" s="49" t="s">
        <v>794</v>
      </c>
      <c r="F328" s="35">
        <v>535</v>
      </c>
      <c r="G328" s="35">
        <v>267</v>
      </c>
      <c r="H328" s="35" t="s">
        <v>543</v>
      </c>
      <c r="I328" s="120">
        <v>32.7281</v>
      </c>
      <c r="K328" s="122"/>
      <c r="L328" s="123"/>
      <c r="M328" s="122"/>
      <c r="N328" s="122"/>
    </row>
    <row r="329" spans="3:14" ht="14.25">
      <c r="C329" s="1" t="s">
        <v>795</v>
      </c>
      <c r="D329" s="17" t="s">
        <v>796</v>
      </c>
      <c r="E329" s="49" t="s">
        <v>797</v>
      </c>
      <c r="F329" s="35">
        <v>510</v>
      </c>
      <c r="G329" s="35">
        <v>137</v>
      </c>
      <c r="H329" s="35" t="s">
        <v>798</v>
      </c>
      <c r="I329" s="120">
        <v>11.7902</v>
      </c>
      <c r="K329" s="122"/>
      <c r="L329" s="123"/>
      <c r="M329" s="122"/>
      <c r="N329" s="122"/>
    </row>
    <row r="330" spans="3:14" ht="14.25">
      <c r="C330" s="1" t="s">
        <v>799</v>
      </c>
      <c r="D330" s="17" t="s">
        <v>800</v>
      </c>
      <c r="E330" s="49" t="s">
        <v>801</v>
      </c>
      <c r="F330" s="35">
        <v>510</v>
      </c>
      <c r="G330" s="35">
        <v>267</v>
      </c>
      <c r="H330" s="35" t="s">
        <v>543</v>
      </c>
      <c r="I330" s="120">
        <v>30.972</v>
      </c>
      <c r="K330" s="122"/>
      <c r="L330" s="123"/>
      <c r="M330" s="122"/>
      <c r="N330" s="122"/>
    </row>
    <row r="331" spans="3:14" ht="14.25">
      <c r="C331" s="1" t="s">
        <v>802</v>
      </c>
      <c r="D331" s="17" t="s">
        <v>803</v>
      </c>
      <c r="E331" s="49" t="s">
        <v>804</v>
      </c>
      <c r="F331" s="35">
        <v>455</v>
      </c>
      <c r="G331" s="35">
        <v>156</v>
      </c>
      <c r="H331" s="35" t="s">
        <v>798</v>
      </c>
      <c r="I331" s="120">
        <v>11.7002</v>
      </c>
      <c r="K331" s="122"/>
      <c r="L331" s="123"/>
      <c r="M331" s="122"/>
      <c r="N331" s="122"/>
    </row>
    <row r="332" spans="3:14" ht="14.25">
      <c r="C332" s="1" t="s">
        <v>805</v>
      </c>
      <c r="D332" s="17" t="s">
        <v>33</v>
      </c>
      <c r="E332" s="49" t="s">
        <v>806</v>
      </c>
      <c r="F332" s="35">
        <v>508</v>
      </c>
      <c r="G332" s="35" t="s">
        <v>807</v>
      </c>
      <c r="H332" s="35" t="s">
        <v>662</v>
      </c>
      <c r="I332" s="120">
        <v>94.2638</v>
      </c>
      <c r="K332" s="122"/>
      <c r="L332" s="123"/>
      <c r="M332" s="122"/>
      <c r="N332" s="122"/>
    </row>
    <row r="333" spans="3:14" ht="40.5">
      <c r="C333" s="1" t="s">
        <v>808</v>
      </c>
      <c r="D333" s="17" t="s">
        <v>809</v>
      </c>
      <c r="E333" s="49" t="s">
        <v>810</v>
      </c>
      <c r="F333" s="35">
        <v>331</v>
      </c>
      <c r="G333" s="35">
        <v>404</v>
      </c>
      <c r="H333" s="35">
        <v>221</v>
      </c>
      <c r="I333" s="120">
        <v>69.84</v>
      </c>
      <c r="K333" s="122"/>
      <c r="L333" s="123"/>
      <c r="M333" s="122"/>
      <c r="N333" s="122"/>
    </row>
    <row r="334" spans="3:14" ht="14.25">
      <c r="C334" s="1" t="s">
        <v>811</v>
      </c>
      <c r="D334" s="17" t="s">
        <v>812</v>
      </c>
      <c r="E334" s="49" t="s">
        <v>813</v>
      </c>
      <c r="F334" s="35"/>
      <c r="G334" s="35"/>
      <c r="H334" s="35"/>
      <c r="I334" s="120">
        <v>126.96</v>
      </c>
      <c r="K334" s="122"/>
      <c r="L334" s="123"/>
      <c r="M334" s="122"/>
      <c r="N334" s="122"/>
    </row>
    <row r="335" spans="3:14" ht="40.5">
      <c r="C335" s="1" t="s">
        <v>814</v>
      </c>
      <c r="D335" s="41" t="s">
        <v>815</v>
      </c>
      <c r="E335" s="50" t="s">
        <v>816</v>
      </c>
      <c r="F335" s="35">
        <v>163</v>
      </c>
      <c r="G335" s="35">
        <v>142</v>
      </c>
      <c r="H335" s="35" t="s">
        <v>817</v>
      </c>
      <c r="I335" s="120">
        <v>23.9</v>
      </c>
      <c r="K335" s="122"/>
      <c r="L335" s="123"/>
      <c r="M335" s="122"/>
      <c r="N335" s="122"/>
    </row>
    <row r="336" spans="3:14" ht="30">
      <c r="C336" s="1" t="s">
        <v>818</v>
      </c>
      <c r="D336" s="19" t="s">
        <v>34</v>
      </c>
      <c r="E336" s="3" t="s">
        <v>819</v>
      </c>
      <c r="F336" s="35">
        <v>48</v>
      </c>
      <c r="G336" s="35">
        <v>345</v>
      </c>
      <c r="H336" s="35">
        <v>205</v>
      </c>
      <c r="I336" s="120">
        <v>8.3225</v>
      </c>
      <c r="K336" s="122"/>
      <c r="L336" s="123"/>
      <c r="M336" s="122"/>
      <c r="N336" s="122"/>
    </row>
    <row r="337" spans="3:14" ht="14.25">
      <c r="C337" s="1" t="s">
        <v>820</v>
      </c>
      <c r="D337" s="52" t="s">
        <v>821</v>
      </c>
      <c r="E337" s="50" t="s">
        <v>822</v>
      </c>
      <c r="F337" s="35">
        <v>50</v>
      </c>
      <c r="G337" s="35">
        <v>350</v>
      </c>
      <c r="H337" s="35">
        <v>120</v>
      </c>
      <c r="I337" s="120">
        <v>5.0764</v>
      </c>
      <c r="K337" s="122"/>
      <c r="L337" s="123"/>
      <c r="M337" s="122"/>
      <c r="N337" s="122"/>
    </row>
    <row r="338" spans="3:14" ht="20.25">
      <c r="C338" s="1" t="s">
        <v>823</v>
      </c>
      <c r="D338" s="7" t="s">
        <v>824</v>
      </c>
      <c r="E338" s="50" t="s">
        <v>825</v>
      </c>
      <c r="F338" s="35">
        <v>50</v>
      </c>
      <c r="G338" s="35">
        <v>430</v>
      </c>
      <c r="H338" s="35">
        <v>140</v>
      </c>
      <c r="I338" s="120">
        <v>14.6304</v>
      </c>
      <c r="K338" s="122"/>
      <c r="L338" s="123"/>
      <c r="M338" s="122"/>
      <c r="N338" s="122"/>
    </row>
    <row r="339" spans="3:14" ht="20.25">
      <c r="C339" s="1" t="s">
        <v>826</v>
      </c>
      <c r="D339" s="41" t="s">
        <v>35</v>
      </c>
      <c r="E339" s="14" t="s">
        <v>827</v>
      </c>
      <c r="F339" s="35">
        <v>30</v>
      </c>
      <c r="G339" s="35">
        <v>341</v>
      </c>
      <c r="H339" s="35">
        <v>120</v>
      </c>
      <c r="I339" s="120">
        <v>8.7133</v>
      </c>
      <c r="K339" s="122"/>
      <c r="L339" s="123"/>
      <c r="M339" s="122"/>
      <c r="N339" s="122"/>
    </row>
    <row r="340" spans="3:14" ht="20.25">
      <c r="C340" s="1" t="s">
        <v>828</v>
      </c>
      <c r="D340" s="7" t="s">
        <v>36</v>
      </c>
      <c r="E340" s="14" t="s">
        <v>829</v>
      </c>
      <c r="F340" s="35">
        <v>20</v>
      </c>
      <c r="G340" s="35">
        <v>310</v>
      </c>
      <c r="H340" s="35">
        <v>140</v>
      </c>
      <c r="I340" s="120">
        <v>7.6508</v>
      </c>
      <c r="K340" s="122"/>
      <c r="L340" s="123"/>
      <c r="M340" s="122"/>
      <c r="N340" s="122"/>
    </row>
    <row r="341" spans="3:14" ht="30">
      <c r="C341" s="1" t="s">
        <v>830</v>
      </c>
      <c r="D341" s="41" t="s">
        <v>831</v>
      </c>
      <c r="E341" s="14" t="s">
        <v>832</v>
      </c>
      <c r="F341" s="35">
        <v>56</v>
      </c>
      <c r="G341" s="35">
        <v>600</v>
      </c>
      <c r="H341" s="35">
        <v>108</v>
      </c>
      <c r="I341" s="120">
        <v>8.2818</v>
      </c>
      <c r="K341" s="122"/>
      <c r="L341" s="123"/>
      <c r="M341" s="122"/>
      <c r="N341" s="122"/>
    </row>
    <row r="342" spans="3:14" ht="21">
      <c r="C342" s="1" t="s">
        <v>833</v>
      </c>
      <c r="D342" s="107" t="s">
        <v>834</v>
      </c>
      <c r="E342" s="14" t="s">
        <v>835</v>
      </c>
      <c r="F342" s="114" t="s">
        <v>836</v>
      </c>
      <c r="G342" s="115" t="s">
        <v>837</v>
      </c>
      <c r="H342" s="115" t="s">
        <v>838</v>
      </c>
      <c r="I342" s="120">
        <v>11.4666</v>
      </c>
      <c r="K342" s="122"/>
      <c r="L342" s="123"/>
      <c r="M342" s="122"/>
      <c r="N342" s="122"/>
    </row>
    <row r="343" spans="3:14" ht="14.25">
      <c r="C343" s="1" t="s">
        <v>839</v>
      </c>
      <c r="D343" s="41" t="s">
        <v>840</v>
      </c>
      <c r="E343" s="14" t="s">
        <v>841</v>
      </c>
      <c r="F343" s="4">
        <v>58</v>
      </c>
      <c r="G343" s="4">
        <v>685</v>
      </c>
      <c r="H343" s="4">
        <v>203</v>
      </c>
      <c r="I343" s="120">
        <v>16.7695</v>
      </c>
      <c r="K343" s="122"/>
      <c r="L343" s="123"/>
      <c r="M343" s="122"/>
      <c r="N343" s="122"/>
    </row>
    <row r="344" spans="3:14" ht="14.25">
      <c r="C344" s="1" t="s">
        <v>842</v>
      </c>
      <c r="D344" s="2" t="s">
        <v>843</v>
      </c>
      <c r="E344" s="3" t="s">
        <v>844</v>
      </c>
      <c r="F344" s="143" t="s">
        <v>845</v>
      </c>
      <c r="G344" s="139"/>
      <c r="H344" s="141"/>
      <c r="I344" s="120">
        <v>0.8892</v>
      </c>
      <c r="K344" s="122"/>
      <c r="L344" s="123"/>
      <c r="M344" s="122"/>
      <c r="N344" s="122"/>
    </row>
    <row r="345" spans="3:14" ht="20.25">
      <c r="C345" s="1" t="s">
        <v>846</v>
      </c>
      <c r="D345" s="95" t="s">
        <v>847</v>
      </c>
      <c r="E345" s="96"/>
      <c r="F345" s="143" t="s">
        <v>845</v>
      </c>
      <c r="G345" s="139"/>
      <c r="H345" s="141"/>
      <c r="I345" s="120">
        <v>0.981</v>
      </c>
      <c r="K345" s="122"/>
      <c r="L345" s="123"/>
      <c r="M345" s="122"/>
      <c r="N345" s="122"/>
    </row>
    <row r="346" spans="3:14" ht="20.25">
      <c r="C346" s="1" t="s">
        <v>848</v>
      </c>
      <c r="D346" s="95" t="s">
        <v>849</v>
      </c>
      <c r="E346" s="96"/>
      <c r="F346" s="143" t="s">
        <v>845</v>
      </c>
      <c r="G346" s="139"/>
      <c r="H346" s="141"/>
      <c r="I346" s="120">
        <v>0.8275</v>
      </c>
      <c r="K346" s="122"/>
      <c r="L346" s="123"/>
      <c r="M346" s="122"/>
      <c r="N346" s="122"/>
    </row>
    <row r="347" spans="3:14" ht="20.25">
      <c r="C347" s="1" t="s">
        <v>850</v>
      </c>
      <c r="D347" s="95" t="s">
        <v>851</v>
      </c>
      <c r="E347" s="96"/>
      <c r="F347" s="143" t="s">
        <v>845</v>
      </c>
      <c r="G347" s="139"/>
      <c r="H347" s="141"/>
      <c r="I347" s="120">
        <v>0.6576</v>
      </c>
      <c r="K347" s="122"/>
      <c r="L347" s="123"/>
      <c r="M347" s="122"/>
      <c r="N347" s="122"/>
    </row>
    <row r="348" spans="3:14" ht="20.25">
      <c r="C348" s="1" t="s">
        <v>852</v>
      </c>
      <c r="D348" s="95" t="s">
        <v>853</v>
      </c>
      <c r="E348" s="96"/>
      <c r="F348" s="143" t="s">
        <v>845</v>
      </c>
      <c r="G348" s="139"/>
      <c r="H348" s="141"/>
      <c r="I348" s="120">
        <v>0.7033</v>
      </c>
      <c r="K348" s="122"/>
      <c r="L348" s="123"/>
      <c r="M348" s="122"/>
      <c r="N348" s="122"/>
    </row>
    <row r="349" spans="3:14" ht="20.25">
      <c r="C349" s="1" t="s">
        <v>854</v>
      </c>
      <c r="D349" s="95" t="s">
        <v>855</v>
      </c>
      <c r="E349" s="96"/>
      <c r="F349" s="143" t="s">
        <v>845</v>
      </c>
      <c r="G349" s="139"/>
      <c r="H349" s="141"/>
      <c r="I349" s="120">
        <v>0.9835</v>
      </c>
      <c r="K349" s="122"/>
      <c r="L349" s="123"/>
      <c r="M349" s="122"/>
      <c r="N349" s="122"/>
    </row>
    <row r="350" spans="3:14" ht="20.25">
      <c r="C350" s="1" t="s">
        <v>856</v>
      </c>
      <c r="D350" s="95" t="s">
        <v>857</v>
      </c>
      <c r="E350" s="96"/>
      <c r="F350" s="143" t="s">
        <v>845</v>
      </c>
      <c r="G350" s="139"/>
      <c r="H350" s="141"/>
      <c r="I350" s="120">
        <v>1.2212</v>
      </c>
      <c r="K350" s="122"/>
      <c r="L350" s="123"/>
      <c r="M350" s="122"/>
      <c r="N350" s="122"/>
    </row>
    <row r="351" spans="3:14" ht="55.5" customHeight="1">
      <c r="C351" s="176" t="s">
        <v>858</v>
      </c>
      <c r="D351" s="139"/>
      <c r="E351" s="139"/>
      <c r="F351" s="139"/>
      <c r="G351" s="139"/>
      <c r="H351" s="139"/>
      <c r="I351" s="139"/>
      <c r="K351" s="122"/>
      <c r="L351" s="123"/>
      <c r="M351" s="122"/>
      <c r="N351" s="122"/>
    </row>
    <row r="352" spans="3:14" ht="15" customHeight="1">
      <c r="C352" s="1" t="s">
        <v>79</v>
      </c>
      <c r="D352" s="59" t="s">
        <v>859</v>
      </c>
      <c r="E352" s="3" t="s">
        <v>860</v>
      </c>
      <c r="F352" s="4">
        <v>65</v>
      </c>
      <c r="G352" s="4">
        <v>228</v>
      </c>
      <c r="H352" s="4">
        <v>180</v>
      </c>
      <c r="I352" s="120">
        <v>1.8658</v>
      </c>
      <c r="K352" s="122"/>
      <c r="L352" s="123"/>
      <c r="M352" s="122"/>
      <c r="N352" s="122"/>
    </row>
    <row r="353" spans="3:14" ht="20.25">
      <c r="C353" s="1" t="s">
        <v>81</v>
      </c>
      <c r="D353" s="59" t="s">
        <v>861</v>
      </c>
      <c r="E353" s="3" t="s">
        <v>862</v>
      </c>
      <c r="F353" s="4">
        <v>86</v>
      </c>
      <c r="G353" s="4">
        <v>294</v>
      </c>
      <c r="H353" s="4">
        <v>205</v>
      </c>
      <c r="I353" s="120">
        <v>4.4538</v>
      </c>
      <c r="K353" s="122"/>
      <c r="L353" s="123"/>
      <c r="M353" s="122"/>
      <c r="N353" s="122"/>
    </row>
    <row r="354" spans="3:14" ht="20.25">
      <c r="C354" s="1" t="s">
        <v>83</v>
      </c>
      <c r="D354" s="59" t="s">
        <v>863</v>
      </c>
      <c r="E354" s="3" t="s">
        <v>864</v>
      </c>
      <c r="F354" s="4">
        <v>254</v>
      </c>
      <c r="G354" s="4">
        <v>182</v>
      </c>
      <c r="H354" s="4" t="s">
        <v>865</v>
      </c>
      <c r="I354" s="120">
        <v>6.3917</v>
      </c>
      <c r="K354" s="122"/>
      <c r="L354" s="123"/>
      <c r="M354" s="122"/>
      <c r="N354" s="122"/>
    </row>
    <row r="355" spans="3:14" ht="20.25">
      <c r="C355" s="1" t="s">
        <v>84</v>
      </c>
      <c r="D355" s="59" t="s">
        <v>866</v>
      </c>
      <c r="E355" s="3" t="s">
        <v>867</v>
      </c>
      <c r="F355" s="4">
        <v>175</v>
      </c>
      <c r="G355" s="4">
        <v>127</v>
      </c>
      <c r="H355" s="4">
        <v>85</v>
      </c>
      <c r="I355" s="120">
        <v>2.1967</v>
      </c>
      <c r="K355" s="122"/>
      <c r="L355" s="123"/>
      <c r="M355" s="122"/>
      <c r="N355" s="122"/>
    </row>
    <row r="356" spans="3:14" ht="20.25">
      <c r="C356" s="1" t="s">
        <v>88</v>
      </c>
      <c r="D356" s="59" t="s">
        <v>868</v>
      </c>
      <c r="E356" s="49" t="s">
        <v>869</v>
      </c>
      <c r="F356" s="4">
        <v>63</v>
      </c>
      <c r="G356" s="4">
        <v>274</v>
      </c>
      <c r="H356" s="4">
        <v>222</v>
      </c>
      <c r="I356" s="120">
        <v>2.7136</v>
      </c>
      <c r="K356" s="122"/>
      <c r="L356" s="123"/>
      <c r="M356" s="122"/>
      <c r="N356" s="122"/>
    </row>
    <row r="357" spans="3:14" ht="14.25">
      <c r="C357" s="1" t="s">
        <v>90</v>
      </c>
      <c r="D357" s="59" t="s">
        <v>870</v>
      </c>
      <c r="E357" s="3" t="s">
        <v>871</v>
      </c>
      <c r="F357" s="4">
        <v>53</v>
      </c>
      <c r="G357" s="4">
        <v>269</v>
      </c>
      <c r="H357" s="4">
        <v>204</v>
      </c>
      <c r="I357" s="120">
        <v>2.2608</v>
      </c>
      <c r="K357" s="122"/>
      <c r="L357" s="123"/>
      <c r="M357" s="122"/>
      <c r="N357" s="122"/>
    </row>
    <row r="358" spans="3:14" ht="14.25">
      <c r="C358" s="1" t="s">
        <v>91</v>
      </c>
      <c r="D358" s="59" t="s">
        <v>872</v>
      </c>
      <c r="E358" s="3" t="s">
        <v>873</v>
      </c>
      <c r="F358" s="4">
        <v>49</v>
      </c>
      <c r="G358" s="4">
        <v>302</v>
      </c>
      <c r="H358" s="4">
        <v>249</v>
      </c>
      <c r="I358" s="120">
        <v>2.6659</v>
      </c>
      <c r="K358" s="122"/>
      <c r="L358" s="123"/>
      <c r="M358" s="122"/>
      <c r="N358" s="122"/>
    </row>
    <row r="359" spans="3:14" ht="20.25">
      <c r="C359" s="1" t="s">
        <v>94</v>
      </c>
      <c r="D359" s="59" t="s">
        <v>874</v>
      </c>
      <c r="E359" s="3" t="s">
        <v>875</v>
      </c>
      <c r="F359" s="4">
        <v>218</v>
      </c>
      <c r="G359" s="4">
        <v>128</v>
      </c>
      <c r="H359" s="4">
        <v>85</v>
      </c>
      <c r="I359" s="120">
        <v>3.6364</v>
      </c>
      <c r="K359" s="122"/>
      <c r="L359" s="123"/>
      <c r="M359" s="122"/>
      <c r="N359" s="122"/>
    </row>
    <row r="360" spans="3:14" ht="20.25">
      <c r="C360" s="1" t="s">
        <v>96</v>
      </c>
      <c r="D360" s="59" t="s">
        <v>876</v>
      </c>
      <c r="E360" s="3" t="s">
        <v>877</v>
      </c>
      <c r="F360" s="4">
        <v>53</v>
      </c>
      <c r="G360" s="4">
        <v>274</v>
      </c>
      <c r="H360" s="4">
        <v>222</v>
      </c>
      <c r="I360" s="120">
        <v>3.3816</v>
      </c>
      <c r="K360" s="122"/>
      <c r="L360" s="123"/>
      <c r="M360" s="122"/>
      <c r="N360" s="122"/>
    </row>
    <row r="361" spans="3:14" ht="20.25">
      <c r="C361" s="1" t="s">
        <v>100</v>
      </c>
      <c r="D361" s="59" t="s">
        <v>878</v>
      </c>
      <c r="E361" s="3" t="s">
        <v>879</v>
      </c>
      <c r="F361" s="4">
        <v>61</v>
      </c>
      <c r="G361" s="4">
        <v>243</v>
      </c>
      <c r="H361" s="4">
        <v>186</v>
      </c>
      <c r="I361" s="120">
        <v>2.0386</v>
      </c>
      <c r="K361" s="122"/>
      <c r="L361" s="123"/>
      <c r="M361" s="122"/>
      <c r="N361" s="122"/>
    </row>
    <row r="362" spans="3:14" ht="20.25">
      <c r="C362" s="1" t="s">
        <v>102</v>
      </c>
      <c r="D362" s="59" t="s">
        <v>880</v>
      </c>
      <c r="E362" s="3" t="s">
        <v>881</v>
      </c>
      <c r="F362" s="4">
        <v>57</v>
      </c>
      <c r="G362" s="4">
        <v>267</v>
      </c>
      <c r="H362" s="4">
        <v>211</v>
      </c>
      <c r="I362" s="120">
        <v>1.9373</v>
      </c>
      <c r="K362" s="122"/>
      <c r="L362" s="123"/>
      <c r="M362" s="122"/>
      <c r="N362" s="122"/>
    </row>
    <row r="363" spans="3:14" ht="14.25">
      <c r="C363" s="1" t="s">
        <v>104</v>
      </c>
      <c r="D363" s="59" t="s">
        <v>882</v>
      </c>
      <c r="E363" s="3" t="s">
        <v>883</v>
      </c>
      <c r="F363" s="4">
        <v>64</v>
      </c>
      <c r="G363" s="4">
        <v>269</v>
      </c>
      <c r="H363" s="4">
        <v>204</v>
      </c>
      <c r="I363" s="120">
        <v>2.4881</v>
      </c>
      <c r="K363" s="122"/>
      <c r="L363" s="123"/>
      <c r="M363" s="122"/>
      <c r="N363" s="122"/>
    </row>
    <row r="364" spans="3:14" ht="20.25">
      <c r="C364" s="1" t="s">
        <v>106</v>
      </c>
      <c r="D364" s="59" t="s">
        <v>884</v>
      </c>
      <c r="E364" s="3" t="s">
        <v>885</v>
      </c>
      <c r="F364" s="4">
        <v>95</v>
      </c>
      <c r="G364" s="4">
        <v>243</v>
      </c>
      <c r="H364" s="4">
        <v>186</v>
      </c>
      <c r="I364" s="120">
        <v>3.5933</v>
      </c>
      <c r="K364" s="122"/>
      <c r="L364" s="123"/>
      <c r="M364" s="122"/>
      <c r="N364" s="122"/>
    </row>
    <row r="365" spans="3:14" ht="20.25">
      <c r="C365" s="1" t="s">
        <v>109</v>
      </c>
      <c r="D365" s="59" t="s">
        <v>886</v>
      </c>
      <c r="E365" s="3" t="s">
        <v>887</v>
      </c>
      <c r="F365" s="4">
        <v>60</v>
      </c>
      <c r="G365" s="4">
        <v>267</v>
      </c>
      <c r="H365" s="4">
        <v>211</v>
      </c>
      <c r="I365" s="120">
        <v>2.2934</v>
      </c>
      <c r="K365" s="122"/>
      <c r="L365" s="123"/>
      <c r="M365" s="122"/>
      <c r="N365" s="122"/>
    </row>
    <row r="366" spans="3:14" ht="14.25">
      <c r="C366" s="1" t="s">
        <v>111</v>
      </c>
      <c r="D366" s="59" t="s">
        <v>888</v>
      </c>
      <c r="E366" s="3" t="s">
        <v>889</v>
      </c>
      <c r="F366" s="4">
        <v>230</v>
      </c>
      <c r="G366" s="4">
        <v>182</v>
      </c>
      <c r="H366" s="4" t="s">
        <v>865</v>
      </c>
      <c r="I366" s="120">
        <v>5.9806</v>
      </c>
      <c r="K366" s="122"/>
      <c r="L366" s="123"/>
      <c r="M366" s="122"/>
      <c r="N366" s="122"/>
    </row>
    <row r="367" spans="3:14" ht="14.25">
      <c r="C367" s="1" t="s">
        <v>115</v>
      </c>
      <c r="D367" s="13" t="s">
        <v>890</v>
      </c>
      <c r="E367" s="14" t="s">
        <v>891</v>
      </c>
      <c r="F367" s="4">
        <v>154</v>
      </c>
      <c r="G367" s="4">
        <v>182</v>
      </c>
      <c r="H367" s="4">
        <v>86</v>
      </c>
      <c r="I367" s="120">
        <v>5.9237</v>
      </c>
      <c r="K367" s="122"/>
      <c r="L367" s="123"/>
      <c r="M367" s="122"/>
      <c r="N367" s="122"/>
    </row>
    <row r="368" spans="3:14" ht="20.25">
      <c r="C368" s="1" t="s">
        <v>118</v>
      </c>
      <c r="D368" s="59" t="s">
        <v>892</v>
      </c>
      <c r="E368" s="3" t="s">
        <v>893</v>
      </c>
      <c r="F368" s="4">
        <v>50</v>
      </c>
      <c r="G368" s="4">
        <v>243</v>
      </c>
      <c r="H368" s="4">
        <v>186</v>
      </c>
      <c r="I368" s="120">
        <v>2.0203</v>
      </c>
      <c r="K368" s="122"/>
      <c r="L368" s="123"/>
      <c r="M368" s="122"/>
      <c r="N368" s="122"/>
    </row>
    <row r="369" spans="3:14" ht="14.25">
      <c r="C369" s="1" t="s">
        <v>120</v>
      </c>
      <c r="D369" s="21" t="s">
        <v>894</v>
      </c>
      <c r="E369" s="33" t="s">
        <v>895</v>
      </c>
      <c r="F369" s="4">
        <v>221</v>
      </c>
      <c r="G369" s="4">
        <v>173</v>
      </c>
      <c r="H369" s="4">
        <v>96</v>
      </c>
      <c r="I369" s="120">
        <v>7.3808</v>
      </c>
      <c r="K369" s="122"/>
      <c r="L369" s="123"/>
      <c r="M369" s="122"/>
      <c r="N369" s="122"/>
    </row>
    <row r="370" spans="3:14" ht="30">
      <c r="C370" s="1" t="s">
        <v>122</v>
      </c>
      <c r="D370" s="60" t="s">
        <v>37</v>
      </c>
      <c r="E370" s="50" t="s">
        <v>896</v>
      </c>
      <c r="F370" s="4">
        <v>91</v>
      </c>
      <c r="G370" s="4">
        <v>251</v>
      </c>
      <c r="H370" s="4">
        <v>203</v>
      </c>
      <c r="I370" s="120">
        <v>4.7033</v>
      </c>
      <c r="K370" s="122"/>
      <c r="L370" s="123"/>
      <c r="M370" s="122"/>
      <c r="N370" s="122"/>
    </row>
    <row r="371" spans="3:14" ht="31.5">
      <c r="C371" s="1" t="s">
        <v>125</v>
      </c>
      <c r="D371" s="61" t="s">
        <v>897</v>
      </c>
      <c r="E371" s="50" t="s">
        <v>898</v>
      </c>
      <c r="F371" s="35">
        <v>217</v>
      </c>
      <c r="G371" s="4" t="s">
        <v>899</v>
      </c>
      <c r="H371" s="112">
        <v>101</v>
      </c>
      <c r="I371" s="120">
        <v>8.9389</v>
      </c>
      <c r="K371" s="122"/>
      <c r="L371" s="123"/>
      <c r="M371" s="122"/>
      <c r="N371" s="122"/>
    </row>
    <row r="372" spans="3:14" ht="30">
      <c r="C372" s="1" t="s">
        <v>127</v>
      </c>
      <c r="D372" s="21" t="s">
        <v>900</v>
      </c>
      <c r="E372" s="33" t="s">
        <v>901</v>
      </c>
      <c r="F372" s="4">
        <v>124</v>
      </c>
      <c r="G372" s="4">
        <v>168</v>
      </c>
      <c r="H372" s="4">
        <v>118</v>
      </c>
      <c r="I372" s="120">
        <v>5.0777</v>
      </c>
      <c r="K372" s="122"/>
      <c r="L372" s="123"/>
      <c r="M372" s="122"/>
      <c r="N372" s="122"/>
    </row>
    <row r="373" spans="3:14" ht="14.25">
      <c r="C373" s="1" t="s">
        <v>129</v>
      </c>
      <c r="D373" s="21" t="s">
        <v>902</v>
      </c>
      <c r="E373" s="33" t="s">
        <v>903</v>
      </c>
      <c r="F373" s="4">
        <v>264</v>
      </c>
      <c r="G373" s="4" t="s">
        <v>904</v>
      </c>
      <c r="H373" s="4" t="s">
        <v>905</v>
      </c>
      <c r="I373" s="120">
        <v>11.952</v>
      </c>
      <c r="K373" s="122"/>
      <c r="L373" s="123"/>
      <c r="M373" s="122"/>
      <c r="N373" s="122"/>
    </row>
    <row r="374" spans="3:14" ht="20.25">
      <c r="C374" s="1" t="s">
        <v>132</v>
      </c>
      <c r="D374" s="13" t="s">
        <v>906</v>
      </c>
      <c r="E374" s="14" t="s">
        <v>907</v>
      </c>
      <c r="F374" s="4">
        <v>148</v>
      </c>
      <c r="G374" s="4">
        <v>159</v>
      </c>
      <c r="H374" s="4" t="s">
        <v>908</v>
      </c>
      <c r="I374" s="120">
        <v>7.0057</v>
      </c>
      <c r="K374" s="122"/>
      <c r="L374" s="123"/>
      <c r="M374" s="122"/>
      <c r="N374" s="122"/>
    </row>
    <row r="375" spans="3:14" ht="14.25">
      <c r="C375" s="1" t="s">
        <v>134</v>
      </c>
      <c r="D375" s="21" t="s">
        <v>909</v>
      </c>
      <c r="E375" s="33" t="s">
        <v>910</v>
      </c>
      <c r="F375" s="4">
        <v>200</v>
      </c>
      <c r="G375" s="4">
        <v>152</v>
      </c>
      <c r="H375" s="4" t="s">
        <v>592</v>
      </c>
      <c r="I375" s="120">
        <v>9.0223</v>
      </c>
      <c r="K375" s="122"/>
      <c r="L375" s="123"/>
      <c r="M375" s="122"/>
      <c r="N375" s="122"/>
    </row>
    <row r="376" spans="3:14" ht="14.25">
      <c r="C376" s="1" t="s">
        <v>137</v>
      </c>
      <c r="D376" s="21" t="s">
        <v>911</v>
      </c>
      <c r="E376" s="33" t="s">
        <v>912</v>
      </c>
      <c r="F376" s="4">
        <v>237</v>
      </c>
      <c r="G376" s="4">
        <v>162</v>
      </c>
      <c r="H376" s="4" t="s">
        <v>913</v>
      </c>
      <c r="I376" s="120">
        <v>9.4391</v>
      </c>
      <c r="K376" s="122"/>
      <c r="L376" s="123"/>
      <c r="M376" s="122"/>
      <c r="N376" s="122"/>
    </row>
    <row r="377" spans="3:14" ht="14.25">
      <c r="C377" s="1" t="s">
        <v>140</v>
      </c>
      <c r="D377" s="21" t="s">
        <v>914</v>
      </c>
      <c r="E377" s="33" t="s">
        <v>915</v>
      </c>
      <c r="F377" s="4" t="s">
        <v>916</v>
      </c>
      <c r="G377" s="4" t="s">
        <v>917</v>
      </c>
      <c r="H377" s="4" t="s">
        <v>918</v>
      </c>
      <c r="I377" s="120">
        <v>5.6503</v>
      </c>
      <c r="K377" s="122"/>
      <c r="L377" s="123"/>
      <c r="M377" s="122"/>
      <c r="N377" s="122"/>
    </row>
    <row r="378" spans="3:14" ht="14.25">
      <c r="C378" s="1" t="s">
        <v>142</v>
      </c>
      <c r="D378" s="21" t="s">
        <v>919</v>
      </c>
      <c r="E378" s="33" t="s">
        <v>920</v>
      </c>
      <c r="F378" s="4">
        <v>192</v>
      </c>
      <c r="G378" s="4" t="s">
        <v>921</v>
      </c>
      <c r="H378" s="4" t="s">
        <v>922</v>
      </c>
      <c r="I378" s="120">
        <v>11.2148</v>
      </c>
      <c r="K378" s="122"/>
      <c r="L378" s="123"/>
      <c r="M378" s="122"/>
      <c r="N378" s="122"/>
    </row>
    <row r="379" spans="3:14" ht="20.25">
      <c r="C379" s="1" t="s">
        <v>145</v>
      </c>
      <c r="D379" s="21" t="s">
        <v>923</v>
      </c>
      <c r="E379" s="33" t="s">
        <v>924</v>
      </c>
      <c r="F379" s="4">
        <v>286</v>
      </c>
      <c r="G379" s="4">
        <v>164</v>
      </c>
      <c r="H379" s="4">
        <v>86</v>
      </c>
      <c r="I379" s="120">
        <v>9.3532</v>
      </c>
      <c r="K379" s="122"/>
      <c r="L379" s="123"/>
      <c r="M379" s="122"/>
      <c r="N379" s="122"/>
    </row>
    <row r="380" spans="3:14" ht="14.25">
      <c r="C380" s="1" t="s">
        <v>148</v>
      </c>
      <c r="D380" s="21" t="s">
        <v>925</v>
      </c>
      <c r="E380" s="33" t="s">
        <v>926</v>
      </c>
      <c r="F380" s="4">
        <v>210.8</v>
      </c>
      <c r="G380" s="4">
        <v>153</v>
      </c>
      <c r="H380" s="4" t="s">
        <v>927</v>
      </c>
      <c r="I380" s="120">
        <v>9.6624</v>
      </c>
      <c r="K380" s="122"/>
      <c r="L380" s="123"/>
      <c r="M380" s="122"/>
      <c r="N380" s="122"/>
    </row>
    <row r="381" spans="3:14" ht="30">
      <c r="C381" s="1" t="s">
        <v>152</v>
      </c>
      <c r="D381" s="59" t="s">
        <v>38</v>
      </c>
      <c r="E381" s="3" t="s">
        <v>928</v>
      </c>
      <c r="F381" s="4">
        <v>58</v>
      </c>
      <c r="G381" s="62">
        <v>212.5</v>
      </c>
      <c r="H381" s="62">
        <v>212.5</v>
      </c>
      <c r="I381" s="120">
        <v>4.4938</v>
      </c>
      <c r="K381" s="122"/>
      <c r="L381" s="123"/>
      <c r="M381" s="122"/>
      <c r="N381" s="122"/>
    </row>
    <row r="382" spans="3:14" ht="30">
      <c r="C382" s="1" t="s">
        <v>154</v>
      </c>
      <c r="D382" s="59" t="s">
        <v>39</v>
      </c>
      <c r="E382" s="3" t="s">
        <v>929</v>
      </c>
      <c r="F382" s="4">
        <v>57</v>
      </c>
      <c r="G382" s="4">
        <v>308</v>
      </c>
      <c r="H382" s="4">
        <v>184</v>
      </c>
      <c r="I382" s="120">
        <v>4.8095</v>
      </c>
      <c r="K382" s="122"/>
      <c r="L382" s="123"/>
      <c r="M382" s="122"/>
      <c r="N382" s="122"/>
    </row>
    <row r="383" spans="3:14" ht="20.25">
      <c r="C383" s="1" t="s">
        <v>157</v>
      </c>
      <c r="D383" s="59" t="s">
        <v>40</v>
      </c>
      <c r="E383" s="3" t="s">
        <v>930</v>
      </c>
      <c r="F383" s="4">
        <v>47</v>
      </c>
      <c r="G383" s="4">
        <v>265</v>
      </c>
      <c r="H383" s="4">
        <v>147</v>
      </c>
      <c r="I383" s="120">
        <v>4.4536</v>
      </c>
      <c r="K383" s="122"/>
      <c r="L383" s="123"/>
      <c r="M383" s="122"/>
      <c r="N383" s="122"/>
    </row>
    <row r="384" spans="3:14" ht="20.25">
      <c r="C384" s="1" t="s">
        <v>160</v>
      </c>
      <c r="D384" s="59" t="s">
        <v>931</v>
      </c>
      <c r="E384" s="3" t="s">
        <v>932</v>
      </c>
      <c r="F384" s="62">
        <v>59</v>
      </c>
      <c r="G384" s="62">
        <v>254</v>
      </c>
      <c r="H384" s="62">
        <v>212.5</v>
      </c>
      <c r="I384" s="120">
        <v>5.3573</v>
      </c>
      <c r="K384" s="122"/>
      <c r="L384" s="123"/>
      <c r="M384" s="122"/>
      <c r="N384" s="122"/>
    </row>
    <row r="385" spans="3:14" ht="14.25">
      <c r="C385" s="1" t="s">
        <v>163</v>
      </c>
      <c r="D385" s="59" t="s">
        <v>933</v>
      </c>
      <c r="E385" s="3" t="s">
        <v>934</v>
      </c>
      <c r="F385" s="62">
        <v>47</v>
      </c>
      <c r="G385" s="62">
        <v>254</v>
      </c>
      <c r="H385" s="62">
        <v>213</v>
      </c>
      <c r="I385" s="120">
        <v>5.0305</v>
      </c>
      <c r="K385" s="122"/>
      <c r="L385" s="123"/>
      <c r="M385" s="122"/>
      <c r="N385" s="122"/>
    </row>
    <row r="386" spans="3:14" ht="14.25">
      <c r="C386" s="1" t="s">
        <v>165</v>
      </c>
      <c r="D386" s="59" t="s">
        <v>935</v>
      </c>
      <c r="E386" s="3" t="s">
        <v>936</v>
      </c>
      <c r="F386" s="62">
        <v>59</v>
      </c>
      <c r="G386" s="62">
        <v>268</v>
      </c>
      <c r="H386" s="62">
        <v>228</v>
      </c>
      <c r="I386" s="120">
        <v>5.3998</v>
      </c>
      <c r="K386" s="122"/>
      <c r="L386" s="123"/>
      <c r="M386" s="122"/>
      <c r="N386" s="122"/>
    </row>
    <row r="387" spans="3:14" ht="20.25">
      <c r="C387" s="1" t="s">
        <v>168</v>
      </c>
      <c r="D387" s="59" t="s">
        <v>937</v>
      </c>
      <c r="E387" s="3" t="s">
        <v>938</v>
      </c>
      <c r="F387" s="62">
        <v>59</v>
      </c>
      <c r="G387" s="62">
        <v>338</v>
      </c>
      <c r="H387" s="62">
        <v>134</v>
      </c>
      <c r="I387" s="120">
        <v>4.8712</v>
      </c>
      <c r="K387" s="122"/>
      <c r="L387" s="123"/>
      <c r="M387" s="122"/>
      <c r="N387" s="122"/>
    </row>
    <row r="388" spans="3:14" ht="14.25">
      <c r="C388" s="1" t="s">
        <v>171</v>
      </c>
      <c r="D388" s="59" t="s">
        <v>939</v>
      </c>
      <c r="E388" s="3" t="s">
        <v>940</v>
      </c>
      <c r="F388" s="62">
        <v>62</v>
      </c>
      <c r="G388" s="62">
        <v>279</v>
      </c>
      <c r="H388" s="62">
        <v>219</v>
      </c>
      <c r="I388" s="120">
        <v>5.911</v>
      </c>
      <c r="K388" s="122"/>
      <c r="L388" s="123"/>
      <c r="M388" s="122"/>
      <c r="N388" s="122"/>
    </row>
    <row r="389" spans="3:14" ht="20.25">
      <c r="C389" s="1" t="s">
        <v>174</v>
      </c>
      <c r="D389" s="59" t="s">
        <v>941</v>
      </c>
      <c r="E389" s="3" t="s">
        <v>942</v>
      </c>
      <c r="F389" s="62">
        <v>59</v>
      </c>
      <c r="G389" s="62">
        <v>326</v>
      </c>
      <c r="H389" s="62">
        <v>156</v>
      </c>
      <c r="I389" s="120">
        <v>5.2879</v>
      </c>
      <c r="K389" s="122"/>
      <c r="L389" s="123"/>
      <c r="M389" s="122"/>
      <c r="N389" s="122"/>
    </row>
    <row r="390" spans="3:14" ht="14.25">
      <c r="C390" s="1" t="s">
        <v>178</v>
      </c>
      <c r="D390" s="59" t="s">
        <v>943</v>
      </c>
      <c r="E390" s="3" t="s">
        <v>944</v>
      </c>
      <c r="F390" s="62">
        <v>59</v>
      </c>
      <c r="G390" s="62">
        <v>256</v>
      </c>
      <c r="H390" s="62">
        <v>150</v>
      </c>
      <c r="I390" s="120">
        <v>4.3768</v>
      </c>
      <c r="K390" s="122"/>
      <c r="L390" s="123"/>
      <c r="M390" s="122"/>
      <c r="N390" s="122"/>
    </row>
    <row r="391" spans="3:14" ht="14.25">
      <c r="C391" s="1" t="s">
        <v>182</v>
      </c>
      <c r="D391" s="59" t="s">
        <v>945</v>
      </c>
      <c r="E391" s="3" t="s">
        <v>946</v>
      </c>
      <c r="F391" s="62">
        <v>59</v>
      </c>
      <c r="G391" s="62">
        <v>258</v>
      </c>
      <c r="H391" s="62">
        <v>184</v>
      </c>
      <c r="I391" s="120">
        <v>4.7926</v>
      </c>
      <c r="K391" s="122"/>
      <c r="L391" s="123"/>
      <c r="M391" s="122"/>
      <c r="N391" s="122"/>
    </row>
    <row r="392" spans="3:14" ht="20.25">
      <c r="C392" s="1" t="s">
        <v>184</v>
      </c>
      <c r="D392" s="59" t="s">
        <v>947</v>
      </c>
      <c r="E392" s="3" t="s">
        <v>948</v>
      </c>
      <c r="F392" s="62">
        <v>49</v>
      </c>
      <c r="G392" s="62">
        <v>297</v>
      </c>
      <c r="H392" s="62">
        <v>101</v>
      </c>
      <c r="I392" s="120">
        <v>4.038</v>
      </c>
      <c r="K392" s="122"/>
      <c r="L392" s="123"/>
      <c r="M392" s="122"/>
      <c r="N392" s="122"/>
    </row>
    <row r="393" spans="3:14" ht="14.25">
      <c r="C393" s="1" t="s">
        <v>186</v>
      </c>
      <c r="D393" s="59" t="s">
        <v>949</v>
      </c>
      <c r="E393" s="3" t="s">
        <v>950</v>
      </c>
      <c r="F393" s="62">
        <v>27</v>
      </c>
      <c r="G393" s="62">
        <v>308.5</v>
      </c>
      <c r="H393" s="62">
        <v>229</v>
      </c>
      <c r="I393" s="120">
        <v>4.594</v>
      </c>
      <c r="K393" s="122"/>
      <c r="L393" s="123"/>
      <c r="M393" s="122"/>
      <c r="N393" s="122"/>
    </row>
    <row r="394" spans="3:14" ht="14.25">
      <c r="C394" s="1" t="s">
        <v>189</v>
      </c>
      <c r="D394" s="59" t="s">
        <v>951</v>
      </c>
      <c r="E394" s="3" t="s">
        <v>952</v>
      </c>
      <c r="F394" s="62">
        <v>49</v>
      </c>
      <c r="G394" s="62">
        <v>367</v>
      </c>
      <c r="H394" s="62">
        <v>185</v>
      </c>
      <c r="I394" s="120">
        <v>5.2333</v>
      </c>
      <c r="K394" s="122"/>
      <c r="L394" s="123"/>
      <c r="M394" s="122"/>
      <c r="N394" s="122"/>
    </row>
    <row r="395" spans="3:14" ht="14.25">
      <c r="C395" s="1" t="s">
        <v>192</v>
      </c>
      <c r="D395" s="59" t="s">
        <v>953</v>
      </c>
      <c r="E395" s="3" t="s">
        <v>954</v>
      </c>
      <c r="F395" s="62">
        <v>58</v>
      </c>
      <c r="G395" s="62">
        <v>294</v>
      </c>
      <c r="H395" s="62">
        <v>174</v>
      </c>
      <c r="I395" s="120">
        <v>4.5061</v>
      </c>
      <c r="K395" s="122"/>
      <c r="L395" s="123"/>
      <c r="M395" s="122"/>
      <c r="N395" s="122"/>
    </row>
    <row r="396" spans="3:14" ht="14.25">
      <c r="C396" s="1" t="s">
        <v>194</v>
      </c>
      <c r="D396" s="59" t="s">
        <v>955</v>
      </c>
      <c r="E396" s="3" t="s">
        <v>956</v>
      </c>
      <c r="F396" s="62">
        <v>49</v>
      </c>
      <c r="G396" s="62">
        <v>342</v>
      </c>
      <c r="H396" s="62">
        <v>177</v>
      </c>
      <c r="I396" s="120">
        <v>4.9798</v>
      </c>
      <c r="K396" s="122"/>
      <c r="L396" s="123"/>
      <c r="M396" s="122"/>
      <c r="N396" s="122"/>
    </row>
    <row r="397" spans="3:14" ht="30">
      <c r="C397" s="1" t="s">
        <v>197</v>
      </c>
      <c r="D397" s="59" t="s">
        <v>957</v>
      </c>
      <c r="E397" s="3" t="s">
        <v>958</v>
      </c>
      <c r="F397" s="62">
        <v>58</v>
      </c>
      <c r="G397" s="62">
        <v>335</v>
      </c>
      <c r="H397" s="62">
        <v>101</v>
      </c>
      <c r="I397" s="120">
        <v>5.0518</v>
      </c>
      <c r="K397" s="122"/>
      <c r="L397" s="123"/>
      <c r="M397" s="122"/>
      <c r="N397" s="122"/>
    </row>
    <row r="398" spans="3:14" ht="14.25">
      <c r="C398" s="1" t="s">
        <v>201</v>
      </c>
      <c r="D398" s="21" t="s">
        <v>959</v>
      </c>
      <c r="E398" s="50" t="s">
        <v>960</v>
      </c>
      <c r="F398" s="62">
        <v>59</v>
      </c>
      <c r="G398" s="62">
        <v>347</v>
      </c>
      <c r="H398" s="62">
        <v>115</v>
      </c>
      <c r="I398" s="120">
        <v>4.8894</v>
      </c>
      <c r="K398" s="122"/>
      <c r="L398" s="123"/>
      <c r="M398" s="122"/>
      <c r="N398" s="122"/>
    </row>
    <row r="399" spans="3:14" ht="14.25">
      <c r="C399" s="1" t="s">
        <v>205</v>
      </c>
      <c r="D399" s="59" t="s">
        <v>961</v>
      </c>
      <c r="E399" s="3" t="s">
        <v>962</v>
      </c>
      <c r="F399" s="62">
        <v>59</v>
      </c>
      <c r="G399" s="62">
        <v>243</v>
      </c>
      <c r="H399" s="62">
        <v>178</v>
      </c>
      <c r="I399" s="120">
        <v>4.4686</v>
      </c>
      <c r="K399" s="122"/>
      <c r="L399" s="123"/>
      <c r="M399" s="122"/>
      <c r="N399" s="122"/>
    </row>
    <row r="400" spans="3:14" ht="30">
      <c r="C400" s="1" t="s">
        <v>209</v>
      </c>
      <c r="D400" s="63" t="s">
        <v>963</v>
      </c>
      <c r="E400" s="50" t="s">
        <v>964</v>
      </c>
      <c r="F400" s="62">
        <v>49</v>
      </c>
      <c r="G400" s="62">
        <v>200</v>
      </c>
      <c r="H400" s="62">
        <v>93</v>
      </c>
      <c r="I400" s="120">
        <v>2.6784</v>
      </c>
      <c r="K400" s="122"/>
      <c r="L400" s="123"/>
      <c r="M400" s="122"/>
      <c r="N400" s="122"/>
    </row>
    <row r="401" spans="3:14" ht="14.25">
      <c r="C401" s="1" t="s">
        <v>212</v>
      </c>
      <c r="D401" s="59" t="s">
        <v>965</v>
      </c>
      <c r="E401" s="3" t="s">
        <v>966</v>
      </c>
      <c r="F401" s="62">
        <v>59</v>
      </c>
      <c r="G401" s="62">
        <v>368</v>
      </c>
      <c r="H401" s="62">
        <v>150</v>
      </c>
      <c r="I401" s="120">
        <v>5.5931</v>
      </c>
      <c r="K401" s="122"/>
      <c r="L401" s="123"/>
      <c r="M401" s="122"/>
      <c r="N401" s="122"/>
    </row>
    <row r="402" spans="3:14" ht="14.25">
      <c r="C402" s="1" t="s">
        <v>215</v>
      </c>
      <c r="D402" s="59" t="s">
        <v>967</v>
      </c>
      <c r="E402" s="3" t="s">
        <v>968</v>
      </c>
      <c r="F402" s="62">
        <v>59</v>
      </c>
      <c r="G402" s="62">
        <v>335</v>
      </c>
      <c r="H402" s="62">
        <v>190</v>
      </c>
      <c r="I402" s="120">
        <v>6.5413</v>
      </c>
      <c r="K402" s="122"/>
      <c r="L402" s="123"/>
      <c r="M402" s="122"/>
      <c r="N402" s="122"/>
    </row>
    <row r="403" spans="3:14" ht="20.25">
      <c r="C403" s="1" t="s">
        <v>218</v>
      </c>
      <c r="D403" s="21" t="s">
        <v>969</v>
      </c>
      <c r="E403" s="50" t="s">
        <v>970</v>
      </c>
      <c r="F403" s="62">
        <v>60</v>
      </c>
      <c r="G403" s="62">
        <v>310</v>
      </c>
      <c r="H403" s="62">
        <v>210</v>
      </c>
      <c r="I403" s="120">
        <v>5.8465</v>
      </c>
      <c r="K403" s="122"/>
      <c r="L403" s="123"/>
      <c r="M403" s="122"/>
      <c r="N403" s="122"/>
    </row>
    <row r="404" spans="3:14" ht="14.25">
      <c r="C404" s="1" t="s">
        <v>221</v>
      </c>
      <c r="D404" s="59" t="s">
        <v>971</v>
      </c>
      <c r="E404" s="3" t="s">
        <v>972</v>
      </c>
      <c r="F404" s="62">
        <v>59</v>
      </c>
      <c r="G404" s="62">
        <v>327</v>
      </c>
      <c r="H404" s="62">
        <v>150</v>
      </c>
      <c r="I404" s="120">
        <v>5.3191</v>
      </c>
      <c r="K404" s="122"/>
      <c r="L404" s="123"/>
      <c r="M404" s="122"/>
      <c r="N404" s="122"/>
    </row>
    <row r="405" spans="3:14" ht="40.5">
      <c r="C405" s="1" t="s">
        <v>224</v>
      </c>
      <c r="D405" s="21" t="s">
        <v>973</v>
      </c>
      <c r="E405" s="3" t="s">
        <v>974</v>
      </c>
      <c r="F405" s="62">
        <v>58</v>
      </c>
      <c r="G405" s="62">
        <v>276</v>
      </c>
      <c r="H405" s="62">
        <v>186</v>
      </c>
      <c r="I405" s="120">
        <v>4.4306</v>
      </c>
      <c r="K405" s="122"/>
      <c r="L405" s="123"/>
      <c r="M405" s="122"/>
      <c r="N405" s="122"/>
    </row>
    <row r="406" spans="3:14" ht="20.25">
      <c r="C406" s="1" t="s">
        <v>226</v>
      </c>
      <c r="D406" s="21" t="s">
        <v>975</v>
      </c>
      <c r="E406" s="3" t="s">
        <v>976</v>
      </c>
      <c r="F406" s="62">
        <v>57</v>
      </c>
      <c r="G406" s="62">
        <v>263</v>
      </c>
      <c r="H406" s="62">
        <v>245</v>
      </c>
      <c r="I406" s="120">
        <v>5.6965</v>
      </c>
      <c r="K406" s="122"/>
      <c r="L406" s="123"/>
      <c r="M406" s="122"/>
      <c r="N406" s="122"/>
    </row>
    <row r="407" spans="3:14" ht="14.25">
      <c r="C407" s="1" t="s">
        <v>229</v>
      </c>
      <c r="D407" s="21" t="s">
        <v>977</v>
      </c>
      <c r="E407" s="3" t="s">
        <v>978</v>
      </c>
      <c r="F407" s="62">
        <v>46</v>
      </c>
      <c r="G407" s="62">
        <v>250</v>
      </c>
      <c r="H407" s="62">
        <v>272</v>
      </c>
      <c r="I407" s="120">
        <v>5.38</v>
      </c>
      <c r="K407" s="122"/>
      <c r="L407" s="123"/>
      <c r="M407" s="122"/>
      <c r="N407" s="122"/>
    </row>
    <row r="408" spans="3:14" ht="20.25">
      <c r="C408" s="1" t="s">
        <v>232</v>
      </c>
      <c r="D408" s="21" t="s">
        <v>979</v>
      </c>
      <c r="E408" s="3" t="s">
        <v>980</v>
      </c>
      <c r="F408" s="62">
        <v>50</v>
      </c>
      <c r="G408" s="62">
        <v>327</v>
      </c>
      <c r="H408" s="62">
        <v>255</v>
      </c>
      <c r="I408" s="120">
        <v>5.9497</v>
      </c>
      <c r="K408" s="122"/>
      <c r="L408" s="123"/>
      <c r="M408" s="122"/>
      <c r="N408" s="122"/>
    </row>
    <row r="409" spans="3:14" ht="20.25">
      <c r="C409" s="1" t="s">
        <v>235</v>
      </c>
      <c r="D409" s="21" t="s">
        <v>981</v>
      </c>
      <c r="E409" s="50" t="s">
        <v>982</v>
      </c>
      <c r="F409" s="62">
        <v>59</v>
      </c>
      <c r="G409" s="62">
        <v>344</v>
      </c>
      <c r="H409" s="62">
        <v>170</v>
      </c>
      <c r="I409" s="120">
        <v>5.7194</v>
      </c>
      <c r="K409" s="122"/>
      <c r="L409" s="123"/>
      <c r="M409" s="122"/>
      <c r="N409" s="122"/>
    </row>
    <row r="410" spans="3:14" ht="20.25">
      <c r="C410" s="1" t="s">
        <v>238</v>
      </c>
      <c r="D410" s="21" t="s">
        <v>983</v>
      </c>
      <c r="E410" s="50" t="s">
        <v>984</v>
      </c>
      <c r="F410" s="62">
        <v>58</v>
      </c>
      <c r="G410" s="62">
        <v>206</v>
      </c>
      <c r="H410" s="62">
        <v>169.5</v>
      </c>
      <c r="I410" s="120">
        <v>4.311</v>
      </c>
      <c r="K410" s="122"/>
      <c r="L410" s="123"/>
      <c r="M410" s="122"/>
      <c r="N410" s="122"/>
    </row>
    <row r="411" spans="3:14" ht="40.5">
      <c r="C411" s="1" t="s">
        <v>243</v>
      </c>
      <c r="D411" s="21" t="s">
        <v>985</v>
      </c>
      <c r="E411" s="50" t="s">
        <v>986</v>
      </c>
      <c r="F411" s="62">
        <v>35</v>
      </c>
      <c r="G411" s="62">
        <v>281</v>
      </c>
      <c r="H411" s="62">
        <v>168</v>
      </c>
      <c r="I411" s="120">
        <v>5.0314</v>
      </c>
      <c r="K411" s="122"/>
      <c r="L411" s="123"/>
      <c r="M411" s="122"/>
      <c r="N411" s="122"/>
    </row>
    <row r="412" spans="3:14" ht="60.75">
      <c r="C412" s="1" t="s">
        <v>245</v>
      </c>
      <c r="D412" s="64" t="s">
        <v>987</v>
      </c>
      <c r="E412" s="50" t="s">
        <v>988</v>
      </c>
      <c r="F412" s="62">
        <v>57</v>
      </c>
      <c r="G412" s="62">
        <v>281</v>
      </c>
      <c r="H412" s="62">
        <v>190</v>
      </c>
      <c r="I412" s="120">
        <v>5.3602</v>
      </c>
      <c r="K412" s="122"/>
      <c r="L412" s="123"/>
      <c r="M412" s="122"/>
      <c r="N412" s="122"/>
    </row>
    <row r="413" spans="3:14" ht="20.25">
      <c r="C413" s="1" t="s">
        <v>247</v>
      </c>
      <c r="D413" s="21" t="s">
        <v>989</v>
      </c>
      <c r="E413" s="50" t="s">
        <v>990</v>
      </c>
      <c r="F413" s="62">
        <v>48</v>
      </c>
      <c r="G413" s="62">
        <v>344</v>
      </c>
      <c r="H413" s="62">
        <v>170</v>
      </c>
      <c r="I413" s="120">
        <v>5.3292</v>
      </c>
      <c r="K413" s="122"/>
      <c r="L413" s="123"/>
      <c r="M413" s="122"/>
      <c r="N413" s="122"/>
    </row>
    <row r="414" spans="3:14" ht="14.25">
      <c r="C414" s="1" t="s">
        <v>251</v>
      </c>
      <c r="D414" s="60" t="s">
        <v>41</v>
      </c>
      <c r="E414" s="3" t="s">
        <v>991</v>
      </c>
      <c r="F414" s="62"/>
      <c r="G414" s="62"/>
      <c r="H414" s="62"/>
      <c r="I414" s="120">
        <v>4.0478</v>
      </c>
      <c r="K414" s="122"/>
      <c r="L414" s="123"/>
      <c r="M414" s="122"/>
      <c r="N414" s="122"/>
    </row>
    <row r="415" spans="3:14" ht="14.25">
      <c r="C415" s="1" t="s">
        <v>992</v>
      </c>
      <c r="D415" s="60" t="s">
        <v>42</v>
      </c>
      <c r="E415" s="3" t="s">
        <v>993</v>
      </c>
      <c r="F415" s="62"/>
      <c r="G415" s="62"/>
      <c r="H415" s="62"/>
      <c r="I415" s="120">
        <v>4.8055</v>
      </c>
      <c r="K415" s="122"/>
      <c r="L415" s="123"/>
      <c r="M415" s="122"/>
      <c r="N415" s="122"/>
    </row>
    <row r="416" spans="3:14" ht="20.25">
      <c r="C416" s="1" t="s">
        <v>994</v>
      </c>
      <c r="D416" s="7" t="s">
        <v>43</v>
      </c>
      <c r="E416" s="50" t="s">
        <v>995</v>
      </c>
      <c r="F416" s="62">
        <v>59</v>
      </c>
      <c r="G416" s="62">
        <v>284</v>
      </c>
      <c r="H416" s="62">
        <v>179</v>
      </c>
      <c r="I416" s="120">
        <v>5.4803</v>
      </c>
      <c r="K416" s="122"/>
      <c r="L416" s="123"/>
      <c r="M416" s="122"/>
      <c r="N416" s="122"/>
    </row>
    <row r="417" spans="3:14" ht="14.25">
      <c r="C417" s="1" t="s">
        <v>996</v>
      </c>
      <c r="D417" s="7" t="s">
        <v>44</v>
      </c>
      <c r="E417" s="50" t="s">
        <v>997</v>
      </c>
      <c r="F417" s="62">
        <v>48</v>
      </c>
      <c r="G417" s="62">
        <v>338</v>
      </c>
      <c r="H417" s="62">
        <v>143</v>
      </c>
      <c r="I417" s="120">
        <v>4.5266</v>
      </c>
      <c r="K417" s="122"/>
      <c r="L417" s="123"/>
      <c r="M417" s="122"/>
      <c r="N417" s="122"/>
    </row>
    <row r="418" spans="3:14" ht="14.25">
      <c r="C418" s="1" t="s">
        <v>998</v>
      </c>
      <c r="D418" s="21" t="s">
        <v>999</v>
      </c>
      <c r="E418" s="50" t="s">
        <v>1000</v>
      </c>
      <c r="F418" s="62">
        <v>41</v>
      </c>
      <c r="G418" s="62">
        <v>254</v>
      </c>
      <c r="H418" s="62">
        <v>212.5</v>
      </c>
      <c r="I418" s="120">
        <v>4.6818</v>
      </c>
      <c r="K418" s="122"/>
      <c r="L418" s="123"/>
      <c r="M418" s="122"/>
      <c r="N418" s="122"/>
    </row>
    <row r="419" spans="3:14" ht="20.25">
      <c r="C419" s="1" t="s">
        <v>1001</v>
      </c>
      <c r="D419" s="21" t="s">
        <v>1002</v>
      </c>
      <c r="E419" s="50" t="s">
        <v>1003</v>
      </c>
      <c r="F419" s="62">
        <v>41</v>
      </c>
      <c r="G419" s="62">
        <v>285</v>
      </c>
      <c r="H419" s="62">
        <v>184</v>
      </c>
      <c r="I419" s="120">
        <v>5.2742</v>
      </c>
      <c r="K419" s="122"/>
      <c r="L419" s="123"/>
      <c r="M419" s="122"/>
      <c r="N419" s="122"/>
    </row>
    <row r="420" spans="3:14" ht="14.25">
      <c r="C420" s="1" t="s">
        <v>1004</v>
      </c>
      <c r="D420" s="21" t="s">
        <v>1005</v>
      </c>
      <c r="E420" s="50" t="s">
        <v>1006</v>
      </c>
      <c r="F420" s="62">
        <v>42</v>
      </c>
      <c r="G420" s="62">
        <v>297</v>
      </c>
      <c r="H420" s="62">
        <v>235</v>
      </c>
      <c r="I420" s="120">
        <v>4.9405</v>
      </c>
      <c r="K420" s="122"/>
      <c r="L420" s="123"/>
      <c r="M420" s="122"/>
      <c r="N420" s="122"/>
    </row>
    <row r="421" spans="3:14" ht="20.25">
      <c r="C421" s="1" t="s">
        <v>1007</v>
      </c>
      <c r="D421" s="21" t="s">
        <v>1008</v>
      </c>
      <c r="E421" s="50" t="s">
        <v>1009</v>
      </c>
      <c r="F421" s="62">
        <v>41</v>
      </c>
      <c r="G421" s="62">
        <v>246</v>
      </c>
      <c r="H421" s="62">
        <v>211</v>
      </c>
      <c r="I421" s="120">
        <v>5.0094</v>
      </c>
      <c r="K421" s="122"/>
      <c r="L421" s="123"/>
      <c r="M421" s="122"/>
      <c r="N421" s="122"/>
    </row>
    <row r="422" spans="3:14" ht="20.25">
      <c r="C422" s="1" t="s">
        <v>1010</v>
      </c>
      <c r="D422" s="21" t="s">
        <v>1011</v>
      </c>
      <c r="E422" s="50" t="s">
        <v>1012</v>
      </c>
      <c r="F422" s="62">
        <v>42</v>
      </c>
      <c r="G422" s="62">
        <v>341</v>
      </c>
      <c r="H422" s="62">
        <v>206</v>
      </c>
      <c r="I422" s="120">
        <v>5.0348</v>
      </c>
      <c r="K422" s="122"/>
      <c r="L422" s="123"/>
      <c r="M422" s="122"/>
      <c r="N422" s="122"/>
    </row>
    <row r="423" spans="3:14" ht="14.25">
      <c r="C423" s="1" t="s">
        <v>1013</v>
      </c>
      <c r="D423" s="21" t="s">
        <v>1014</v>
      </c>
      <c r="E423" s="50" t="s">
        <v>1015</v>
      </c>
      <c r="F423" s="62">
        <v>41</v>
      </c>
      <c r="G423" s="62">
        <v>398</v>
      </c>
      <c r="H423" s="62">
        <v>150</v>
      </c>
      <c r="I423" s="120">
        <v>4.665</v>
      </c>
      <c r="K423" s="122"/>
      <c r="L423" s="123"/>
      <c r="M423" s="122"/>
      <c r="N423" s="122"/>
    </row>
    <row r="424" spans="3:14" ht="20.25">
      <c r="C424" s="1" t="s">
        <v>1016</v>
      </c>
      <c r="D424" s="21" t="s">
        <v>1017</v>
      </c>
      <c r="E424" s="50" t="s">
        <v>1018</v>
      </c>
      <c r="F424" s="62">
        <v>38</v>
      </c>
      <c r="G424" s="62">
        <v>255</v>
      </c>
      <c r="H424" s="62">
        <v>177</v>
      </c>
      <c r="I424" s="120">
        <v>4.536</v>
      </c>
      <c r="K424" s="122"/>
      <c r="L424" s="123"/>
      <c r="M424" s="122"/>
      <c r="N424" s="122"/>
    </row>
    <row r="425" spans="3:14" ht="40.5">
      <c r="C425" s="1" t="s">
        <v>1019</v>
      </c>
      <c r="D425" s="21" t="s">
        <v>1020</v>
      </c>
      <c r="E425" s="50" t="s">
        <v>1021</v>
      </c>
      <c r="F425" s="62">
        <v>42</v>
      </c>
      <c r="G425" s="62">
        <v>310</v>
      </c>
      <c r="H425" s="62">
        <v>102</v>
      </c>
      <c r="I425" s="120">
        <v>4.2991</v>
      </c>
      <c r="K425" s="122"/>
      <c r="L425" s="123"/>
      <c r="M425" s="122"/>
      <c r="N425" s="122"/>
    </row>
    <row r="426" spans="3:14" ht="20.25">
      <c r="C426" s="1" t="s">
        <v>1022</v>
      </c>
      <c r="D426" s="21" t="s">
        <v>1023</v>
      </c>
      <c r="E426" s="50" t="s">
        <v>1024</v>
      </c>
      <c r="F426" s="62">
        <v>57</v>
      </c>
      <c r="G426" s="62">
        <v>326</v>
      </c>
      <c r="H426" s="62">
        <v>100</v>
      </c>
      <c r="I426" s="120">
        <v>5.1971</v>
      </c>
      <c r="K426" s="122"/>
      <c r="L426" s="123"/>
      <c r="M426" s="122"/>
      <c r="N426" s="122"/>
    </row>
    <row r="427" spans="3:14" ht="20.25">
      <c r="C427" s="1" t="s">
        <v>1025</v>
      </c>
      <c r="D427" s="21" t="s">
        <v>1026</v>
      </c>
      <c r="E427" s="50" t="s">
        <v>1027</v>
      </c>
      <c r="F427" s="62">
        <v>60</v>
      </c>
      <c r="G427" s="62">
        <v>245</v>
      </c>
      <c r="H427" s="62">
        <v>169</v>
      </c>
      <c r="I427" s="120">
        <v>4.8851</v>
      </c>
      <c r="K427" s="122"/>
      <c r="L427" s="123"/>
      <c r="M427" s="122"/>
      <c r="N427" s="122"/>
    </row>
    <row r="428" spans="3:14" ht="14.25">
      <c r="C428" s="1" t="s">
        <v>1028</v>
      </c>
      <c r="D428" s="21" t="s">
        <v>1029</v>
      </c>
      <c r="E428" s="50" t="s">
        <v>1030</v>
      </c>
      <c r="F428" s="62">
        <v>42</v>
      </c>
      <c r="G428" s="62">
        <v>239</v>
      </c>
      <c r="H428" s="62">
        <v>190</v>
      </c>
      <c r="I428" s="120">
        <v>4.9534</v>
      </c>
      <c r="K428" s="122"/>
      <c r="L428" s="123"/>
      <c r="M428" s="122"/>
      <c r="N428" s="122"/>
    </row>
    <row r="429" spans="3:14" ht="14.25">
      <c r="C429" s="1" t="s">
        <v>1031</v>
      </c>
      <c r="D429" s="21" t="s">
        <v>1032</v>
      </c>
      <c r="E429" s="50" t="s">
        <v>1033</v>
      </c>
      <c r="F429" s="62">
        <v>58</v>
      </c>
      <c r="G429" s="62">
        <v>243</v>
      </c>
      <c r="H429" s="62">
        <v>192</v>
      </c>
      <c r="I429" s="120">
        <v>5.1934</v>
      </c>
      <c r="K429" s="122"/>
      <c r="L429" s="123"/>
      <c r="M429" s="122"/>
      <c r="N429" s="122"/>
    </row>
    <row r="430" spans="3:14" ht="20.25">
      <c r="C430" s="1" t="s">
        <v>1034</v>
      </c>
      <c r="D430" s="21" t="s">
        <v>1035</v>
      </c>
      <c r="E430" s="50" t="s">
        <v>1036</v>
      </c>
      <c r="F430" s="62">
        <v>50</v>
      </c>
      <c r="G430" s="62">
        <v>335</v>
      </c>
      <c r="H430" s="62">
        <v>102</v>
      </c>
      <c r="I430" s="120">
        <v>4.8602</v>
      </c>
      <c r="K430" s="122"/>
      <c r="L430" s="123"/>
      <c r="M430" s="122"/>
      <c r="N430" s="122"/>
    </row>
    <row r="431" spans="3:14" ht="14.25">
      <c r="C431" s="1" t="s">
        <v>636</v>
      </c>
      <c r="D431" s="21" t="s">
        <v>1037</v>
      </c>
      <c r="E431" s="50" t="s">
        <v>1038</v>
      </c>
      <c r="F431" s="62">
        <v>40</v>
      </c>
      <c r="G431" s="62">
        <v>272</v>
      </c>
      <c r="H431" s="62">
        <v>244</v>
      </c>
      <c r="I431" s="120">
        <v>4.6987</v>
      </c>
      <c r="K431" s="122"/>
      <c r="L431" s="123"/>
      <c r="M431" s="122"/>
      <c r="N431" s="122"/>
    </row>
    <row r="432" spans="3:14" ht="14.25">
      <c r="C432" s="1" t="s">
        <v>640</v>
      </c>
      <c r="D432" s="59" t="s">
        <v>1039</v>
      </c>
      <c r="E432" s="3" t="s">
        <v>1040</v>
      </c>
      <c r="F432" s="62">
        <v>59</v>
      </c>
      <c r="G432" s="62">
        <v>312</v>
      </c>
      <c r="H432" s="62">
        <v>149</v>
      </c>
      <c r="I432" s="120">
        <v>4.8581</v>
      </c>
      <c r="K432" s="122"/>
      <c r="L432" s="123"/>
      <c r="M432" s="122"/>
      <c r="N432" s="122"/>
    </row>
    <row r="433" spans="3:14" ht="20.25">
      <c r="C433" s="1" t="s">
        <v>644</v>
      </c>
      <c r="D433" s="21" t="s">
        <v>1041</v>
      </c>
      <c r="E433" s="49" t="s">
        <v>1042</v>
      </c>
      <c r="F433" s="4">
        <v>290</v>
      </c>
      <c r="G433" s="4">
        <v>236</v>
      </c>
      <c r="H433" s="4" t="s">
        <v>1043</v>
      </c>
      <c r="I433" s="120">
        <v>23.1953</v>
      </c>
      <c r="K433" s="122"/>
      <c r="L433" s="123"/>
      <c r="M433" s="122"/>
      <c r="N433" s="122"/>
    </row>
  </sheetData>
  <sheetProtection/>
  <mergeCells count="60">
    <mergeCell ref="F350:H350"/>
    <mergeCell ref="C351:I351"/>
    <mergeCell ref="C171:I171"/>
    <mergeCell ref="F344:H344"/>
    <mergeCell ref="F345:H345"/>
    <mergeCell ref="F346:H346"/>
    <mergeCell ref="F347:H347"/>
    <mergeCell ref="F168:H168"/>
    <mergeCell ref="F170:H170"/>
    <mergeCell ref="F348:H348"/>
    <mergeCell ref="F349:H349"/>
    <mergeCell ref="F152:H152"/>
    <mergeCell ref="F156:H156"/>
    <mergeCell ref="F157:H157"/>
    <mergeCell ref="F167:H167"/>
    <mergeCell ref="F147:H147"/>
    <mergeCell ref="F148:H148"/>
    <mergeCell ref="F150:H150"/>
    <mergeCell ref="F151:H151"/>
    <mergeCell ref="F142:H142"/>
    <mergeCell ref="F143:H143"/>
    <mergeCell ref="F145:H145"/>
    <mergeCell ref="F146:H146"/>
    <mergeCell ref="F93:H93"/>
    <mergeCell ref="C91:I91"/>
    <mergeCell ref="C27:I27"/>
    <mergeCell ref="C141:I141"/>
    <mergeCell ref="I25:I26"/>
    <mergeCell ref="C105:I105"/>
    <mergeCell ref="F98:H98"/>
    <mergeCell ref="F102:H102"/>
    <mergeCell ref="F103:H103"/>
    <mergeCell ref="F104:H104"/>
    <mergeCell ref="F97:H97"/>
    <mergeCell ref="F94:H94"/>
    <mergeCell ref="F95:H95"/>
    <mergeCell ref="F92:H92"/>
    <mergeCell ref="H34:H37"/>
    <mergeCell ref="C32:C33"/>
    <mergeCell ref="D32:D33"/>
    <mergeCell ref="D25:D26"/>
    <mergeCell ref="E25:E26"/>
    <mergeCell ref="C25:C26"/>
    <mergeCell ref="D34:D37"/>
    <mergeCell ref="F34:F37"/>
    <mergeCell ref="G34:G37"/>
    <mergeCell ref="D38:D39"/>
    <mergeCell ref="F38:F39"/>
    <mergeCell ref="G38:G39"/>
    <mergeCell ref="H38:H39"/>
    <mergeCell ref="B3:I4"/>
    <mergeCell ref="D45:D46"/>
    <mergeCell ref="D50:D51"/>
    <mergeCell ref="F50:F51"/>
    <mergeCell ref="G50:G51"/>
    <mergeCell ref="H50:H51"/>
    <mergeCell ref="D41:D43"/>
    <mergeCell ref="F41:F43"/>
    <mergeCell ref="G41:G43"/>
    <mergeCell ref="H41:H43"/>
  </mergeCells>
  <hyperlinks>
    <hyperlink ref="C5" r:id="rId1" display="belkontakt@mail.ru"/>
    <hyperlink ref="C7" r:id="rId2" display="www.belkontakt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RePack, SanBuild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ProXodimeTZ</dc:creator>
  <cp:keywords/>
  <dc:description/>
  <cp:lastModifiedBy>фвьшт</cp:lastModifiedBy>
  <dcterms:created xsi:type="dcterms:W3CDTF">2016-08-02T09:33:31Z</dcterms:created>
  <dcterms:modified xsi:type="dcterms:W3CDTF">2016-08-08T15:56:47Z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